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環安組\年報表\"/>
    </mc:Choice>
  </mc:AlternateContent>
  <xr:revisionPtr revIDLastSave="0" documentId="13_ncr:1_{FA459020-2FA0-445D-A1C0-AC8259FB7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2" i="2" l="1"/>
  <c r="B16" i="2" l="1"/>
  <c r="B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細明體"/>
            <family val="3"/>
            <charset val="136"/>
          </rPr>
          <t xml:space="preserve">斯                                                                   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<sst xmlns="http://schemas.openxmlformats.org/spreadsheetml/2006/main" count="58" uniqueCount="38">
  <si>
    <t>1</t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</si>
  <si>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</si>
  <si>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</si>
  <si>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</si>
  <si>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5</t>
    <phoneticPr fontId="4" type="noConversion"/>
  </si>
  <si>
    <t>6</t>
    <phoneticPr fontId="4" type="noConversion"/>
  </si>
  <si>
    <t>7</t>
    <phoneticPr fontId="4" type="noConversion"/>
  </si>
  <si>
    <r>
      <rPr>
        <b/>
        <sz val="14"/>
        <rFont val="標楷體"/>
        <family val="4"/>
        <charset val="136"/>
      </rPr>
      <t>月份</t>
    </r>
    <phoneticPr fontId="4" type="noConversion"/>
  </si>
  <si>
    <r>
      <rPr>
        <b/>
        <sz val="14"/>
        <rFont val="標楷體"/>
        <family val="4"/>
        <charset val="136"/>
      </rPr>
      <t>廢紙</t>
    </r>
    <phoneticPr fontId="3" type="noConversion"/>
  </si>
  <si>
    <r>
      <rPr>
        <b/>
        <sz val="14"/>
        <rFont val="標楷體"/>
        <family val="4"/>
        <charset val="136"/>
      </rPr>
      <t>廢鐵罐</t>
    </r>
    <phoneticPr fontId="4" type="noConversion"/>
  </si>
  <si>
    <r>
      <rPr>
        <b/>
        <sz val="14"/>
        <rFont val="標楷體"/>
        <family val="4"/>
        <charset val="136"/>
      </rPr>
      <t>廢鋁罐</t>
    </r>
    <phoneticPr fontId="4" type="noConversion"/>
  </si>
  <si>
    <r>
      <rPr>
        <b/>
        <sz val="14"/>
        <rFont val="標楷體"/>
        <family val="4"/>
        <charset val="136"/>
      </rPr>
      <t>廢寶特瓶</t>
    </r>
    <phoneticPr fontId="4" type="noConversion"/>
  </si>
  <si>
    <r>
      <rPr>
        <b/>
        <sz val="14"/>
        <rFont val="標楷體"/>
        <family val="4"/>
        <charset val="136"/>
      </rPr>
      <t>玻璃容器</t>
    </r>
    <phoneticPr fontId="4" type="noConversion"/>
  </si>
  <si>
    <r>
      <rPr>
        <b/>
        <sz val="14"/>
        <rFont val="標楷體"/>
        <family val="4"/>
        <charset val="136"/>
      </rPr>
      <t>廢乾電池</t>
    </r>
    <phoneticPr fontId="3" type="noConversion"/>
  </si>
  <si>
    <r>
      <rPr>
        <b/>
        <sz val="14"/>
        <rFont val="標楷體"/>
        <family val="4"/>
        <charset val="136"/>
      </rPr>
      <t>廢家電</t>
    </r>
    <phoneticPr fontId="4" type="noConversion"/>
  </si>
  <si>
    <r>
      <rPr>
        <b/>
        <sz val="14"/>
        <rFont val="標楷體"/>
        <family val="4"/>
        <charset val="136"/>
      </rPr>
      <t>廢紙容器</t>
    </r>
    <phoneticPr fontId="4" type="noConversion"/>
  </si>
  <si>
    <r>
      <rPr>
        <b/>
        <sz val="14"/>
        <rFont val="標楷體"/>
        <family val="4"/>
        <charset val="136"/>
      </rPr>
      <t>廢鋁箔包</t>
    </r>
    <phoneticPr fontId="3" type="noConversion"/>
  </si>
  <si>
    <r>
      <rPr>
        <b/>
        <sz val="14"/>
        <rFont val="標楷體"/>
        <family val="4"/>
        <charset val="136"/>
      </rPr>
      <t>合計</t>
    </r>
  </si>
  <si>
    <r>
      <rPr>
        <b/>
        <sz val="14"/>
        <rFont val="標楷體"/>
        <family val="4"/>
        <charset val="136"/>
      </rPr>
      <t>月份</t>
    </r>
  </si>
  <si>
    <r>
      <rPr>
        <b/>
        <sz val="14"/>
        <rFont val="標楷體"/>
        <family val="4"/>
        <charset val="136"/>
      </rPr>
      <t>廢紙</t>
    </r>
  </si>
  <si>
    <r>
      <rPr>
        <b/>
        <sz val="14"/>
        <rFont val="標楷體"/>
        <family val="4"/>
        <charset val="136"/>
      </rPr>
      <t>廢鐵罐</t>
    </r>
  </si>
  <si>
    <r>
      <rPr>
        <b/>
        <sz val="14"/>
        <rFont val="標楷體"/>
        <family val="4"/>
        <charset val="136"/>
      </rPr>
      <t>變賣金額（元）</t>
    </r>
    <phoneticPr fontId="4" type="noConversion"/>
  </si>
  <si>
    <r>
      <rPr>
        <b/>
        <sz val="14"/>
        <rFont val="標楷體"/>
        <family val="4"/>
        <charset val="136"/>
      </rPr>
      <t>變賣金額（元）</t>
    </r>
    <phoneticPr fontId="3" type="noConversion"/>
  </si>
  <si>
    <r>
      <rPr>
        <b/>
        <sz val="14"/>
        <rFont val="標楷體"/>
        <family val="4"/>
        <charset val="136"/>
      </rPr>
      <t>碳粉匣（支）</t>
    </r>
    <phoneticPr fontId="4" type="noConversion"/>
  </si>
  <si>
    <r>
      <rPr>
        <b/>
        <sz val="14"/>
        <rFont val="標楷體"/>
        <family val="4"/>
        <charset val="136"/>
      </rPr>
      <t>月份</t>
    </r>
    <phoneticPr fontId="3" type="noConversion"/>
  </si>
  <si>
    <r>
      <rPr>
        <b/>
        <sz val="14"/>
        <rFont val="標楷體"/>
        <family val="4"/>
        <charset val="136"/>
      </rPr>
      <t>總重</t>
    </r>
    <phoneticPr fontId="3" type="noConversion"/>
  </si>
  <si>
    <r>
      <rPr>
        <b/>
        <sz val="14"/>
        <rFont val="標楷體"/>
        <family val="4"/>
        <charset val="136"/>
      </rPr>
      <t>廢鐵罐</t>
    </r>
    <phoneticPr fontId="3" type="noConversion"/>
  </si>
  <si>
    <r>
      <rPr>
        <b/>
        <sz val="14"/>
        <rFont val="標楷體"/>
        <family val="4"/>
        <charset val="136"/>
      </rPr>
      <t>廢塑膠製品
（廢寶特瓶除外）</t>
    </r>
    <phoneticPr fontId="4" type="noConversion"/>
  </si>
  <si>
    <r>
      <rPr>
        <b/>
        <sz val="14"/>
        <rFont val="標楷體"/>
        <family val="4"/>
        <charset val="136"/>
      </rPr>
      <t>保麗龍</t>
    </r>
  </si>
  <si>
    <r>
      <rPr>
        <b/>
        <sz val="14"/>
        <rFont val="標楷體"/>
        <family val="4"/>
        <charset val="136"/>
      </rPr>
      <t>廢日光燈</t>
    </r>
    <phoneticPr fontId="3" type="noConversion"/>
  </si>
  <si>
    <r>
      <rPr>
        <b/>
        <sz val="14"/>
        <rFont val="標楷體"/>
        <family val="4"/>
        <charset val="136"/>
      </rPr>
      <t>舊衣物</t>
    </r>
    <phoneticPr fontId="4" type="noConversion"/>
  </si>
  <si>
    <r>
      <rPr>
        <b/>
        <sz val="14"/>
        <rFont val="標楷體"/>
        <family val="4"/>
        <charset val="136"/>
      </rPr>
      <t>廢電腦主機</t>
    </r>
    <phoneticPr fontId="3" type="noConversion"/>
  </si>
  <si>
    <r>
      <rPr>
        <b/>
        <sz val="14"/>
        <rFont val="標楷體"/>
        <family val="4"/>
        <charset val="136"/>
      </rPr>
      <t>廢電線</t>
    </r>
    <phoneticPr fontId="3" type="noConversion"/>
  </si>
  <si>
    <r>
      <rPr>
        <b/>
        <sz val="14"/>
        <rFont val="標楷體"/>
        <family val="4"/>
        <charset val="136"/>
      </rPr>
      <t>其他金
屬製品</t>
    </r>
    <phoneticPr fontId="3" type="noConversion"/>
  </si>
  <si>
    <t>廢電線</t>
    <phoneticPr fontId="3" type="noConversion"/>
  </si>
  <si>
    <r>
      <t xml:space="preserve"> 115</t>
    </r>
    <r>
      <rPr>
        <b/>
        <sz val="20"/>
        <rFont val="標楷體"/>
        <family val="4"/>
        <charset val="136"/>
      </rPr>
      <t>年各類資源回收物數量及金額統計表（環安組）</t>
    </r>
    <r>
      <rPr>
        <b/>
        <sz val="12"/>
        <rFont val="標楷體"/>
        <family val="4"/>
        <charset val="136"/>
      </rPr>
      <t>（單位：公斤）</t>
    </r>
    <phoneticPr fontId="4" type="noConversion"/>
  </si>
  <si>
    <r>
      <t>115</t>
    </r>
    <r>
      <rPr>
        <b/>
        <sz val="20"/>
        <rFont val="標楷體"/>
        <family val="4"/>
        <charset val="136"/>
      </rPr>
      <t>年各類資源回收物數量及金額統計表（垃圾房）</t>
    </r>
    <r>
      <rPr>
        <b/>
        <sz val="20"/>
        <rFont val="微軟正黑體"/>
        <family val="1"/>
        <charset val="136"/>
      </rPr>
      <t>—</t>
    </r>
    <r>
      <rPr>
        <b/>
        <sz val="20"/>
        <rFont val="標楷體"/>
        <family val="4"/>
        <charset val="136"/>
      </rPr>
      <t>清潔隊（無價金）</t>
    </r>
    <r>
      <rPr>
        <b/>
        <sz val="12"/>
        <rFont val="標楷體"/>
        <family val="4"/>
        <charset val="136"/>
      </rPr>
      <t>（單位：公斤）</t>
    </r>
    <phoneticPr fontId="4" type="noConversion"/>
  </si>
  <si>
    <r>
      <t>115</t>
    </r>
    <r>
      <rPr>
        <b/>
        <sz val="20"/>
        <rFont val="標楷體"/>
        <family val="4"/>
        <charset val="136"/>
      </rPr>
      <t>年各類資源回收物數量及金額統計表（垃圾房）</t>
    </r>
    <r>
      <rPr>
        <b/>
        <sz val="20"/>
        <rFont val="微軟正黑體"/>
        <family val="1"/>
        <charset val="136"/>
      </rPr>
      <t>—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回收商</t>
    </r>
    <r>
      <rPr>
        <b/>
        <sz val="12"/>
        <rFont val="標楷體"/>
        <family val="4"/>
        <charset val="136"/>
      </rPr>
      <t>（單位：公斤）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</si>
</sst>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76" formatCode="&quot;$&quot;#,##0;[Red]&quot;$&quot;#,##0"/>
    <numFmt numFmtId="177" formatCode="#,##0_);[Red]\(#,##0\)"/>
    <numFmt numFmtId="178" formatCode="0.00_);[Red]\(0.00\)"/>
  </numFmts>
  <fonts count="17" x14ac:knownFonts="1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20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name val="微軟正黑體"/>
      <family val="1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6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 wrapText="1"/>
    </xf>
    <xf numFmtId="177" fontId="11" fillId="0" borderId="2" xfId="0" applyNumberFormat="1" applyFont="1" applyBorder="1" applyAlignment="1">
      <alignment horizontal="right" vertical="center" wrapText="1"/>
    </xf>
    <xf numFmtId="177" fontId="11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" fontId="11" fillId="0" borderId="2" xfId="0" applyNumberFormat="1" applyFont="1" applyBorder="1" applyAlignment="1">
      <alignment horizontal="right" vertical="center"/>
    </xf>
    <xf numFmtId="2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78" fontId="11" fillId="0" borderId="2" xfId="0" applyNumberFormat="1" applyFont="1" applyBorder="1" applyAlignment="1">
      <alignment vertical="center"/>
    </xf>
    <xf numFmtId="38" fontId="11" fillId="0" borderId="2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178" fontId="11" fillId="0" borderId="0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6" fontId="15" fillId="0" borderId="2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 readingOrder="1"/>
    </xf>
    <xf numFmtId="0" fontId="14" fillId="0" borderId="1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2" fillId="0" borderId="0" xfId="0" applyFont="1" applyBorder="1" applyAlignment="1">
      <alignment horizontal="center" vertical="center" readingOrder="2"/>
    </xf>
    <xf numFmtId="0" fontId="13" fillId="0" borderId="0" xfId="0" applyFont="1" applyBorder="1" applyAlignment="1">
      <alignment vertical="center" readingOrder="2"/>
    </xf>
    <xf numFmtId="0" fontId="13" fillId="0" borderId="1" xfId="0" applyFont="1" applyBorder="1" applyAlignment="1">
      <alignment vertical="center" readingOrder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topLeftCell="A29" workbookViewId="0">
      <selection activeCell="B41" sqref="B41"/>
    </sheetView>
  </sheetViews>
  <sheetFormatPr defaultColWidth="7.625" defaultRowHeight="15.75" x14ac:dyDescent="0.25"/>
  <cols>
    <col min="1" max="1" width="7" style="14" bestFit="1" customWidth="1"/>
    <col min="2" max="2" width="21.25" style="14" bestFit="1" customWidth="1"/>
    <col min="3" max="3" width="8.5" style="14" customWidth="1"/>
    <col min="4" max="5" width="9.625" style="14" bestFit="1" customWidth="1"/>
    <col min="6" max="6" width="12.5" style="14" bestFit="1" customWidth="1"/>
    <col min="7" max="7" width="24.125" style="14" bestFit="1" customWidth="1"/>
    <col min="8" max="8" width="12.5" style="14" bestFit="1" customWidth="1"/>
    <col min="9" max="9" width="18.375" style="14" customWidth="1"/>
    <col min="10" max="10" width="15.375" style="14" bestFit="1" customWidth="1"/>
    <col min="11" max="12" width="12.5" style="14" bestFit="1" customWidth="1"/>
    <col min="13" max="14" width="12.875" style="14" bestFit="1" customWidth="1"/>
    <col min="15" max="15" width="9.625" style="14" bestFit="1" customWidth="1"/>
    <col min="16" max="16" width="2.5" style="14" customWidth="1"/>
    <col min="17" max="17" width="9" style="14" customWidth="1"/>
    <col min="18" max="20" width="7.625" style="23"/>
    <col min="21" max="21" width="14.375" style="23" customWidth="1"/>
    <col min="22" max="22" width="7.625" style="23"/>
    <col min="23" max="16384" width="7.625" style="14"/>
  </cols>
  <sheetData>
    <row r="1" spans="1:16" x14ac:dyDescent="0.25">
      <c r="A1" s="33" t="s">
        <v>35</v>
      </c>
      <c r="B1" s="33"/>
      <c r="C1" s="33"/>
      <c r="D1" s="33"/>
      <c r="E1" s="33"/>
      <c r="F1" s="33"/>
      <c r="G1" s="33"/>
      <c r="H1" s="33"/>
      <c r="I1" s="34"/>
      <c r="J1" s="34"/>
      <c r="K1" s="34"/>
      <c r="L1" s="34"/>
      <c r="M1" s="34"/>
      <c r="N1" s="34"/>
      <c r="O1" s="34"/>
    </row>
    <row r="2" spans="1:16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39.6" customHeight="1" x14ac:dyDescent="0.25">
      <c r="A3" s="1" t="s">
        <v>7</v>
      </c>
      <c r="B3" s="1" t="s">
        <v>21</v>
      </c>
      <c r="C3" s="1" t="s">
        <v>8</v>
      </c>
      <c r="D3" s="2" t="s">
        <v>9</v>
      </c>
      <c r="E3" s="2" t="s">
        <v>10</v>
      </c>
      <c r="F3" s="2" t="s">
        <v>11</v>
      </c>
      <c r="G3" s="1" t="s">
        <v>27</v>
      </c>
      <c r="H3" s="2" t="s">
        <v>12</v>
      </c>
      <c r="I3" s="1" t="s">
        <v>23</v>
      </c>
      <c r="J3" s="1" t="s">
        <v>31</v>
      </c>
      <c r="K3" s="2" t="s">
        <v>13</v>
      </c>
      <c r="L3" s="2" t="s">
        <v>14</v>
      </c>
      <c r="M3" s="2" t="s">
        <v>15</v>
      </c>
      <c r="N3" s="2" t="s">
        <v>16</v>
      </c>
      <c r="O3" s="31" t="s">
        <v>34</v>
      </c>
      <c r="P3" s="3"/>
    </row>
    <row r="4" spans="1:16" ht="18.75" x14ac:dyDescent="0.25">
      <c r="A4" s="4" t="s">
        <v>0</v>
      </c>
      <c r="B4" s="21">
        <v>0</v>
      </c>
      <c r="C4" s="10">
        <v>0</v>
      </c>
      <c r="D4" s="8">
        <v>0</v>
      </c>
      <c r="E4" s="9">
        <v>0</v>
      </c>
      <c r="F4" s="9">
        <v>0</v>
      </c>
      <c r="G4" s="9">
        <v>0</v>
      </c>
      <c r="H4" s="8">
        <v>0</v>
      </c>
      <c r="I4" s="9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</row>
    <row r="5" spans="1:16" ht="18.75" x14ac:dyDescent="0.25">
      <c r="A5" s="4" t="s">
        <v>1</v>
      </c>
      <c r="B5" s="21">
        <v>0</v>
      </c>
      <c r="C5" s="10">
        <v>0</v>
      </c>
      <c r="D5" s="8">
        <v>0</v>
      </c>
      <c r="E5" s="9">
        <v>0</v>
      </c>
      <c r="F5" s="9">
        <v>0</v>
      </c>
      <c r="G5" s="9">
        <v>0</v>
      </c>
      <c r="H5" s="8">
        <v>0</v>
      </c>
      <c r="I5" s="9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</row>
    <row r="6" spans="1:16" ht="18.75" x14ac:dyDescent="0.25">
      <c r="A6" s="4" t="s">
        <v>2</v>
      </c>
      <c r="B6" s="21"/>
      <c r="C6" s="10"/>
      <c r="D6" s="8"/>
      <c r="E6" s="9"/>
      <c r="F6" s="9"/>
      <c r="G6" s="10"/>
      <c r="H6" s="10"/>
      <c r="I6" s="9"/>
      <c r="J6" s="6"/>
      <c r="K6" s="6"/>
      <c r="L6" s="6"/>
      <c r="M6" s="6"/>
      <c r="N6" s="6"/>
      <c r="O6" s="6"/>
    </row>
    <row r="7" spans="1:16" ht="18.75" x14ac:dyDescent="0.25">
      <c r="A7" s="4" t="s">
        <v>3</v>
      </c>
      <c r="B7" s="21"/>
      <c r="C7" s="10"/>
      <c r="D7" s="8"/>
      <c r="E7" s="9"/>
      <c r="F7" s="9"/>
      <c r="G7" s="9"/>
      <c r="H7" s="8"/>
      <c r="I7" s="9"/>
      <c r="J7" s="6"/>
      <c r="K7" s="6"/>
      <c r="L7" s="6"/>
      <c r="M7" s="6"/>
      <c r="N7" s="6"/>
      <c r="O7" s="6"/>
    </row>
    <row r="8" spans="1:16" ht="18.75" x14ac:dyDescent="0.25">
      <c r="A8" s="4" t="s">
        <v>4</v>
      </c>
      <c r="B8" s="21"/>
      <c r="C8" s="10"/>
      <c r="D8" s="8"/>
      <c r="E8" s="9"/>
      <c r="F8" s="9"/>
      <c r="G8" s="9"/>
      <c r="H8" s="8"/>
      <c r="I8" s="9"/>
      <c r="J8" s="6"/>
      <c r="K8" s="6"/>
      <c r="L8" s="6"/>
      <c r="M8" s="6"/>
      <c r="N8" s="6"/>
      <c r="O8" s="6"/>
    </row>
    <row r="9" spans="1:16" ht="18.75" x14ac:dyDescent="0.25">
      <c r="A9" s="4" t="s">
        <v>5</v>
      </c>
      <c r="B9" s="21"/>
      <c r="C9" s="10"/>
      <c r="D9" s="8"/>
      <c r="E9" s="9"/>
      <c r="F9" s="9"/>
      <c r="G9" s="9"/>
      <c r="H9" s="8"/>
      <c r="I9" s="9"/>
      <c r="J9" s="6"/>
      <c r="K9" s="6"/>
      <c r="L9" s="6"/>
      <c r="M9" s="6"/>
      <c r="N9" s="6"/>
      <c r="O9" s="6"/>
    </row>
    <row r="10" spans="1:16" ht="18.75" x14ac:dyDescent="0.25">
      <c r="A10" s="4" t="s">
        <v>6</v>
      </c>
      <c r="B10" s="21"/>
      <c r="C10" s="10"/>
      <c r="D10" s="8"/>
      <c r="E10" s="9"/>
      <c r="F10" s="9"/>
      <c r="G10" s="9"/>
      <c r="H10" s="8"/>
      <c r="I10" s="9"/>
      <c r="J10" s="6"/>
      <c r="K10" s="6"/>
      <c r="L10" s="6"/>
      <c r="M10" s="6"/>
      <c r="N10" s="6"/>
      <c r="O10" s="6"/>
    </row>
    <row r="11" spans="1:16" ht="18.75" x14ac:dyDescent="0.25">
      <c r="A11" s="1">
        <v>8</v>
      </c>
      <c r="B11" s="21"/>
      <c r="C11" s="10"/>
      <c r="D11" s="8"/>
      <c r="E11" s="9"/>
      <c r="F11" s="9"/>
      <c r="G11" s="9"/>
      <c r="H11" s="8"/>
      <c r="I11" s="9"/>
      <c r="J11" s="6"/>
      <c r="K11" s="6"/>
      <c r="L11" s="6"/>
      <c r="M11" s="6"/>
      <c r="N11" s="6"/>
      <c r="O11" s="6"/>
    </row>
    <row r="12" spans="1:16" ht="18.75" x14ac:dyDescent="0.25">
      <c r="A12" s="1">
        <v>9</v>
      </c>
      <c r="B12" s="21"/>
      <c r="C12" s="10"/>
      <c r="D12" s="8"/>
      <c r="E12" s="9"/>
      <c r="F12" s="8"/>
      <c r="G12" s="8"/>
      <c r="H12" s="8"/>
      <c r="I12" s="8"/>
      <c r="J12" s="5"/>
      <c r="K12" s="5"/>
      <c r="L12" s="5"/>
      <c r="M12" s="5"/>
      <c r="N12" s="5"/>
      <c r="O12" s="5"/>
    </row>
    <row r="13" spans="1:16" ht="18.75" x14ac:dyDescent="0.25">
      <c r="A13" s="1">
        <v>10</v>
      </c>
      <c r="B13" s="21"/>
      <c r="C13" s="10"/>
      <c r="D13" s="8"/>
      <c r="E13" s="9"/>
      <c r="F13" s="8"/>
      <c r="G13" s="8"/>
      <c r="H13" s="8"/>
      <c r="I13" s="8"/>
      <c r="J13" s="5"/>
      <c r="K13" s="5"/>
      <c r="L13" s="5"/>
      <c r="M13" s="5"/>
      <c r="N13" s="5"/>
      <c r="O13" s="5"/>
    </row>
    <row r="14" spans="1:16" ht="18.75" x14ac:dyDescent="0.25">
      <c r="A14" s="1">
        <v>11</v>
      </c>
      <c r="B14" s="21"/>
      <c r="C14" s="10"/>
      <c r="D14" s="8"/>
      <c r="E14" s="9"/>
      <c r="F14" s="9"/>
      <c r="G14" s="9"/>
      <c r="H14" s="8"/>
      <c r="I14" s="8"/>
      <c r="J14" s="6"/>
      <c r="K14" s="6"/>
      <c r="L14" s="6"/>
      <c r="M14" s="6"/>
      <c r="N14" s="6"/>
      <c r="O14" s="6"/>
    </row>
    <row r="15" spans="1:16" ht="18.75" x14ac:dyDescent="0.25">
      <c r="A15" s="1">
        <v>12</v>
      </c>
      <c r="B15" s="21"/>
      <c r="C15" s="10"/>
      <c r="D15" s="8"/>
      <c r="E15" s="8"/>
      <c r="F15" s="8"/>
      <c r="G15" s="8"/>
      <c r="H15" s="8"/>
      <c r="I15" s="8"/>
      <c r="J15" s="6"/>
      <c r="K15" s="6"/>
      <c r="L15" s="6"/>
      <c r="M15" s="6"/>
      <c r="N15" s="6"/>
      <c r="O15" s="6"/>
    </row>
    <row r="16" spans="1:16" ht="19.5" x14ac:dyDescent="0.25">
      <c r="A16" s="1" t="s">
        <v>17</v>
      </c>
      <c r="B16" s="30">
        <f>SUM(B4:B15)</f>
        <v>0</v>
      </c>
      <c r="C16" s="10"/>
      <c r="D16" s="11"/>
      <c r="E16" s="9"/>
      <c r="F16" s="9"/>
      <c r="G16" s="9"/>
      <c r="H16" s="8"/>
      <c r="I16" s="12"/>
      <c r="J16" s="9"/>
      <c r="K16" s="12"/>
      <c r="L16" s="9"/>
      <c r="M16" s="9"/>
      <c r="N16" s="9"/>
      <c r="O16" s="9"/>
    </row>
    <row r="18" spans="1:16" x14ac:dyDescent="0.25">
      <c r="A18" s="36" t="s">
        <v>37</v>
      </c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7"/>
      <c r="N18" s="37"/>
      <c r="O18" s="37"/>
    </row>
    <row r="19" spans="1:16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6" ht="39" x14ac:dyDescent="0.25">
      <c r="A20" s="2" t="s">
        <v>18</v>
      </c>
      <c r="B20" s="2" t="s">
        <v>22</v>
      </c>
      <c r="C20" s="2" t="s">
        <v>19</v>
      </c>
      <c r="D20" s="2" t="s">
        <v>20</v>
      </c>
      <c r="E20" s="2" t="s">
        <v>10</v>
      </c>
      <c r="F20" s="2" t="s">
        <v>11</v>
      </c>
      <c r="G20" s="1" t="s">
        <v>27</v>
      </c>
      <c r="H20" s="2" t="s">
        <v>12</v>
      </c>
      <c r="I20" s="1" t="s">
        <v>23</v>
      </c>
      <c r="J20" s="1" t="s">
        <v>31</v>
      </c>
      <c r="K20" s="2" t="s">
        <v>13</v>
      </c>
      <c r="L20" s="2" t="s">
        <v>14</v>
      </c>
      <c r="M20" s="2" t="s">
        <v>15</v>
      </c>
      <c r="N20" s="2" t="s">
        <v>16</v>
      </c>
      <c r="O20" s="1" t="s">
        <v>32</v>
      </c>
    </row>
    <row r="21" spans="1:16" ht="18.75" x14ac:dyDescent="0.25">
      <c r="A21" s="2">
        <v>1</v>
      </c>
      <c r="B21" s="7">
        <v>602</v>
      </c>
      <c r="C21" s="8">
        <v>0</v>
      </c>
      <c r="D21" s="8">
        <v>12</v>
      </c>
      <c r="E21" s="8">
        <v>3</v>
      </c>
      <c r="F21" s="8">
        <v>130</v>
      </c>
      <c r="G21" s="8">
        <v>155</v>
      </c>
      <c r="H21" s="8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</row>
    <row r="22" spans="1:16" ht="18.75" x14ac:dyDescent="0.25">
      <c r="A22" s="2">
        <v>2</v>
      </c>
      <c r="B22" s="7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</row>
    <row r="23" spans="1:16" ht="18.75" x14ac:dyDescent="0.25">
      <c r="A23" s="2">
        <v>3</v>
      </c>
      <c r="B23" s="7"/>
      <c r="C23" s="8"/>
      <c r="D23" s="8"/>
      <c r="E23" s="8"/>
      <c r="F23" s="8"/>
      <c r="G23" s="8"/>
      <c r="H23" s="8"/>
      <c r="I23" s="9"/>
      <c r="J23" s="9"/>
      <c r="K23" s="9"/>
      <c r="L23" s="9"/>
      <c r="M23" s="9"/>
      <c r="N23" s="9"/>
      <c r="O23" s="9"/>
    </row>
    <row r="24" spans="1:16" ht="18.75" x14ac:dyDescent="0.25">
      <c r="A24" s="2">
        <v>4</v>
      </c>
      <c r="B24" s="7"/>
      <c r="C24" s="8"/>
      <c r="D24" s="8"/>
      <c r="E24" s="8"/>
      <c r="F24" s="8"/>
      <c r="G24" s="8"/>
      <c r="H24" s="8"/>
      <c r="I24" s="9"/>
      <c r="J24" s="9"/>
      <c r="K24" s="9"/>
      <c r="L24" s="9"/>
      <c r="M24" s="9"/>
      <c r="N24" s="9"/>
      <c r="O24" s="9"/>
    </row>
    <row r="25" spans="1:16" ht="18.75" x14ac:dyDescent="0.25">
      <c r="A25" s="2">
        <v>5</v>
      </c>
      <c r="B25" s="7"/>
      <c r="C25" s="8"/>
      <c r="D25" s="8"/>
      <c r="E25" s="8"/>
      <c r="F25" s="8"/>
      <c r="G25" s="8"/>
      <c r="H25" s="8"/>
      <c r="I25" s="9"/>
      <c r="J25" s="9"/>
      <c r="K25" s="9"/>
      <c r="L25" s="9"/>
      <c r="M25" s="9"/>
      <c r="N25" s="9"/>
      <c r="O25" s="9"/>
    </row>
    <row r="26" spans="1:16" ht="18.75" x14ac:dyDescent="0.25">
      <c r="A26" s="2">
        <v>6</v>
      </c>
      <c r="B26" s="7"/>
      <c r="C26" s="8"/>
      <c r="D26" s="8"/>
      <c r="E26" s="8"/>
      <c r="F26" s="8"/>
      <c r="G26" s="8"/>
      <c r="H26" s="8"/>
      <c r="I26" s="9"/>
      <c r="J26" s="9"/>
      <c r="K26" s="9"/>
      <c r="L26" s="9"/>
      <c r="M26" s="9"/>
      <c r="N26" s="9"/>
      <c r="O26" s="9"/>
    </row>
    <row r="27" spans="1:16" ht="18.75" x14ac:dyDescent="0.25">
      <c r="A27" s="2">
        <v>7</v>
      </c>
      <c r="B27" s="7"/>
      <c r="C27" s="8"/>
      <c r="D27" s="8"/>
      <c r="E27" s="8"/>
      <c r="F27" s="8"/>
      <c r="G27" s="8"/>
      <c r="H27" s="8"/>
      <c r="I27" s="9"/>
      <c r="J27" s="9"/>
      <c r="K27" s="9"/>
      <c r="L27" s="9"/>
      <c r="M27" s="9"/>
      <c r="N27" s="9"/>
      <c r="O27" s="9"/>
    </row>
    <row r="28" spans="1:16" ht="18.75" x14ac:dyDescent="0.25">
      <c r="A28" s="2">
        <v>8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8.75" x14ac:dyDescent="0.25">
      <c r="A29" s="2">
        <v>9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22"/>
    </row>
    <row r="30" spans="1:16" ht="18.75" x14ac:dyDescent="0.25">
      <c r="A30" s="2">
        <v>10</v>
      </c>
      <c r="B30" s="7"/>
      <c r="C30" s="8"/>
      <c r="D30" s="8"/>
      <c r="E30" s="8"/>
      <c r="F30" s="8"/>
      <c r="G30" s="8"/>
      <c r="H30" s="8"/>
      <c r="I30" s="9"/>
      <c r="J30" s="9"/>
      <c r="K30" s="9"/>
      <c r="L30" s="9"/>
      <c r="M30" s="9"/>
      <c r="N30" s="9"/>
      <c r="O30" s="9"/>
      <c r="P30" s="22"/>
    </row>
    <row r="31" spans="1:16" ht="18.75" x14ac:dyDescent="0.25">
      <c r="A31" s="2">
        <v>11</v>
      </c>
      <c r="B31" s="7"/>
      <c r="C31" s="8"/>
      <c r="D31" s="8"/>
      <c r="E31" s="8"/>
      <c r="F31" s="8"/>
      <c r="G31" s="8"/>
      <c r="H31" s="8"/>
      <c r="I31" s="9"/>
      <c r="J31" s="9"/>
      <c r="K31" s="9"/>
      <c r="L31" s="9"/>
      <c r="M31" s="9"/>
      <c r="N31" s="9"/>
      <c r="O31" s="9"/>
      <c r="P31" s="22"/>
    </row>
    <row r="32" spans="1:16" ht="18.75" x14ac:dyDescent="0.25">
      <c r="A32" s="2">
        <v>12</v>
      </c>
      <c r="B32" s="7"/>
      <c r="C32" s="8"/>
      <c r="D32" s="8"/>
      <c r="E32" s="8"/>
      <c r="F32" s="8"/>
      <c r="G32" s="8"/>
      <c r="H32" s="8"/>
      <c r="I32" s="9"/>
      <c r="J32" s="9"/>
      <c r="K32" s="9"/>
      <c r="L32" s="9"/>
      <c r="M32" s="9"/>
      <c r="N32" s="9"/>
      <c r="O32" s="9"/>
    </row>
    <row r="33" spans="1:22" ht="19.5" x14ac:dyDescent="0.25">
      <c r="A33" s="2" t="s">
        <v>17</v>
      </c>
      <c r="B33" s="29">
        <f>SUM(B21:B32)</f>
        <v>602</v>
      </c>
      <c r="C33" s="8"/>
      <c r="D33" s="8"/>
      <c r="E33" s="8"/>
      <c r="F33" s="8"/>
      <c r="G33" s="8"/>
      <c r="H33" s="8"/>
      <c r="I33" s="9"/>
      <c r="J33" s="9"/>
      <c r="K33" s="9"/>
      <c r="L33" s="9"/>
      <c r="M33" s="9"/>
      <c r="N33" s="9"/>
      <c r="O33" s="9"/>
    </row>
    <row r="34" spans="1:22" s="26" customFormat="1" x14ac:dyDescent="0.25">
      <c r="R34" s="23"/>
      <c r="S34" s="23"/>
      <c r="T34" s="23"/>
      <c r="U34" s="23"/>
      <c r="V34" s="23"/>
    </row>
    <row r="35" spans="1:22" x14ac:dyDescent="0.25">
      <c r="A35" s="39" t="s">
        <v>36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22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22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22" ht="2.2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22" ht="39" x14ac:dyDescent="0.25">
      <c r="A39" s="27" t="s">
        <v>24</v>
      </c>
      <c r="B39" s="27" t="s">
        <v>25</v>
      </c>
      <c r="C39" s="27" t="s">
        <v>19</v>
      </c>
      <c r="D39" s="27" t="s">
        <v>26</v>
      </c>
      <c r="E39" s="27" t="s">
        <v>10</v>
      </c>
      <c r="F39" s="27" t="s">
        <v>11</v>
      </c>
      <c r="G39" s="28" t="s">
        <v>27</v>
      </c>
      <c r="H39" s="27" t="s">
        <v>12</v>
      </c>
      <c r="I39" s="28" t="s">
        <v>28</v>
      </c>
      <c r="J39" s="27" t="s">
        <v>14</v>
      </c>
      <c r="K39" s="27" t="s">
        <v>15</v>
      </c>
      <c r="L39" s="27" t="s">
        <v>29</v>
      </c>
      <c r="M39" s="27" t="s">
        <v>16</v>
      </c>
      <c r="N39" s="27" t="s">
        <v>30</v>
      </c>
      <c r="O39" s="28" t="s">
        <v>33</v>
      </c>
    </row>
    <row r="40" spans="1:22" ht="18.75" x14ac:dyDescent="0.25">
      <c r="A40" s="2">
        <v>1</v>
      </c>
      <c r="B40" s="15">
        <v>556</v>
      </c>
      <c r="C40" s="8">
        <v>300</v>
      </c>
      <c r="D40" s="8">
        <v>40</v>
      </c>
      <c r="E40" s="8">
        <v>38</v>
      </c>
      <c r="F40" s="8">
        <v>15</v>
      </c>
      <c r="G40" s="8">
        <v>2</v>
      </c>
      <c r="H40" s="8">
        <v>25</v>
      </c>
      <c r="I40" s="9">
        <v>11</v>
      </c>
      <c r="J40" s="9">
        <v>4</v>
      </c>
      <c r="K40" s="9">
        <v>90</v>
      </c>
      <c r="L40" s="9">
        <v>8</v>
      </c>
      <c r="M40" s="9">
        <v>15</v>
      </c>
      <c r="N40" s="9">
        <v>8</v>
      </c>
      <c r="O40" s="9">
        <v>0</v>
      </c>
      <c r="U40" s="24"/>
    </row>
    <row r="41" spans="1:22" ht="18.75" x14ac:dyDescent="0.25">
      <c r="A41" s="2">
        <v>2</v>
      </c>
      <c r="B41" s="15">
        <v>243</v>
      </c>
      <c r="C41" s="8">
        <v>120</v>
      </c>
      <c r="D41" s="8">
        <v>0</v>
      </c>
      <c r="E41" s="8">
        <v>0</v>
      </c>
      <c r="F41" s="8">
        <v>16</v>
      </c>
      <c r="G41" s="8">
        <v>0</v>
      </c>
      <c r="H41" s="8">
        <v>0</v>
      </c>
      <c r="I41" s="9">
        <v>2</v>
      </c>
      <c r="J41" s="9">
        <v>0</v>
      </c>
      <c r="K41" s="9">
        <v>80</v>
      </c>
      <c r="L41" s="9">
        <v>0</v>
      </c>
      <c r="M41" s="9">
        <v>5</v>
      </c>
      <c r="N41" s="9">
        <v>20</v>
      </c>
      <c r="O41" s="9">
        <v>0</v>
      </c>
      <c r="U41" s="24"/>
    </row>
    <row r="42" spans="1:22" ht="18.75" x14ac:dyDescent="0.25">
      <c r="A42" s="2">
        <v>3</v>
      </c>
      <c r="B42" s="16"/>
      <c r="C42" s="8"/>
      <c r="D42" s="8"/>
      <c r="E42" s="8"/>
      <c r="F42" s="8"/>
      <c r="G42" s="8"/>
      <c r="H42" s="8"/>
      <c r="I42" s="9"/>
      <c r="J42" s="9"/>
      <c r="K42" s="9"/>
      <c r="L42" s="9"/>
      <c r="M42" s="9"/>
      <c r="N42" s="9"/>
      <c r="O42" s="9"/>
      <c r="U42" s="24"/>
    </row>
    <row r="43" spans="1:22" ht="18.75" x14ac:dyDescent="0.25">
      <c r="A43" s="2">
        <v>4</v>
      </c>
      <c r="B43" s="15"/>
      <c r="C43" s="8"/>
      <c r="D43" s="8"/>
      <c r="E43" s="8"/>
      <c r="F43" s="8"/>
      <c r="G43" s="8"/>
      <c r="H43" s="8"/>
      <c r="I43" s="9"/>
      <c r="J43" s="9"/>
      <c r="K43" s="9"/>
      <c r="L43" s="9"/>
      <c r="M43" s="9"/>
      <c r="N43" s="9"/>
      <c r="O43" s="9"/>
      <c r="U43" s="24"/>
    </row>
    <row r="44" spans="1:22" ht="18.75" x14ac:dyDescent="0.25">
      <c r="A44" s="2">
        <v>5</v>
      </c>
      <c r="B44" s="16"/>
      <c r="C44" s="8"/>
      <c r="D44" s="8"/>
      <c r="E44" s="8"/>
      <c r="F44" s="8"/>
      <c r="G44" s="8"/>
      <c r="H44" s="8"/>
      <c r="I44" s="9"/>
      <c r="J44" s="9"/>
      <c r="K44" s="9"/>
      <c r="L44" s="9"/>
      <c r="M44" s="9"/>
      <c r="N44" s="9"/>
      <c r="O44" s="9"/>
      <c r="U44" s="24"/>
    </row>
    <row r="45" spans="1:22" ht="18.75" x14ac:dyDescent="0.25">
      <c r="A45" s="2">
        <v>6</v>
      </c>
      <c r="B45" s="16"/>
      <c r="C45" s="8"/>
      <c r="D45" s="8"/>
      <c r="E45" s="8"/>
      <c r="F45" s="8"/>
      <c r="G45" s="8"/>
      <c r="H45" s="8"/>
      <c r="I45" s="9"/>
      <c r="J45" s="9"/>
      <c r="K45" s="9"/>
      <c r="L45" s="9"/>
      <c r="M45" s="9"/>
      <c r="N45" s="9"/>
      <c r="O45" s="9"/>
      <c r="U45" s="24"/>
    </row>
    <row r="46" spans="1:22" ht="18.75" x14ac:dyDescent="0.25">
      <c r="A46" s="2">
        <v>7</v>
      </c>
      <c r="B46" s="16"/>
      <c r="C46" s="8"/>
      <c r="D46" s="8"/>
      <c r="E46" s="8"/>
      <c r="F46" s="8"/>
      <c r="G46" s="8"/>
      <c r="H46" s="8"/>
      <c r="I46" s="9"/>
      <c r="J46" s="9"/>
      <c r="K46" s="9"/>
      <c r="L46" s="9"/>
      <c r="M46" s="9"/>
      <c r="N46" s="9"/>
      <c r="O46" s="9"/>
      <c r="U46" s="24"/>
    </row>
    <row r="47" spans="1:22" ht="18.75" x14ac:dyDescent="0.25">
      <c r="A47" s="2">
        <v>8</v>
      </c>
      <c r="B47" s="16"/>
      <c r="C47" s="17"/>
      <c r="D47" s="17"/>
      <c r="E47" s="17"/>
      <c r="F47" s="17"/>
      <c r="G47" s="17"/>
      <c r="H47" s="17"/>
      <c r="I47" s="18"/>
      <c r="J47" s="18"/>
      <c r="K47" s="18"/>
      <c r="L47" s="18"/>
      <c r="M47" s="18"/>
      <c r="N47" s="18"/>
      <c r="O47" s="18"/>
      <c r="U47" s="24"/>
    </row>
    <row r="48" spans="1:22" ht="18.75" x14ac:dyDescent="0.25">
      <c r="A48" s="2">
        <v>9</v>
      </c>
      <c r="B48" s="16"/>
      <c r="C48" s="17"/>
      <c r="D48" s="17"/>
      <c r="E48" s="17"/>
      <c r="F48" s="17"/>
      <c r="G48" s="17"/>
      <c r="H48" s="17"/>
      <c r="I48" s="18"/>
      <c r="J48" s="18"/>
      <c r="K48" s="18"/>
      <c r="L48" s="18"/>
      <c r="M48" s="18"/>
      <c r="N48" s="18"/>
      <c r="O48" s="18"/>
      <c r="U48" s="25"/>
    </row>
    <row r="49" spans="1:21" ht="18.75" x14ac:dyDescent="0.25">
      <c r="A49" s="2">
        <v>10</v>
      </c>
      <c r="B49" s="19"/>
      <c r="C49" s="17"/>
      <c r="D49" s="17"/>
      <c r="E49" s="17"/>
      <c r="F49" s="17"/>
      <c r="G49" s="20"/>
      <c r="H49" s="17"/>
      <c r="I49" s="17"/>
      <c r="J49" s="18"/>
      <c r="K49" s="17"/>
      <c r="L49" s="17"/>
      <c r="M49" s="17"/>
      <c r="N49" s="17"/>
      <c r="O49" s="17"/>
      <c r="U49" s="25"/>
    </row>
    <row r="50" spans="1:21" ht="18.75" x14ac:dyDescent="0.25">
      <c r="A50" s="2">
        <v>11</v>
      </c>
      <c r="B50" s="19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U50" s="25"/>
    </row>
    <row r="51" spans="1:21" ht="18.75" x14ac:dyDescent="0.25">
      <c r="A51" s="2">
        <v>12</v>
      </c>
      <c r="B51" s="19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5"/>
      <c r="O51" s="5"/>
      <c r="U51" s="25"/>
    </row>
    <row r="52" spans="1:21" ht="19.5" x14ac:dyDescent="0.25">
      <c r="A52" s="2" t="s">
        <v>17</v>
      </c>
      <c r="B52" s="32">
        <f>SUM(B40:B51)</f>
        <v>799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21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</sheetData>
  <mergeCells count="3">
    <mergeCell ref="A1:O2"/>
    <mergeCell ref="A18:O19"/>
    <mergeCell ref="A35:O38"/>
  </mergeCells>
  <phoneticPr fontId="3" type="noConversion"/>
  <pageMargins left="0.7" right="0.7" top="0.75" bottom="0.75" header="0.3" footer="0.3"/>
  <pageSetup paperSize="9" scale="66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</dc:creator>
  <cp:lastModifiedBy>user</cp:lastModifiedBy>
  <cp:lastPrinted>2025-01-03T07:07:25Z</cp:lastPrinted>
  <dcterms:created xsi:type="dcterms:W3CDTF">2019-01-03T03:45:19Z</dcterms:created>
  <dcterms:modified xsi:type="dcterms:W3CDTF">2026-03-10T08:40:18Z</dcterms:modified>
</cp:coreProperties>
</file>