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環安組\年報表\"/>
    </mc:Choice>
  </mc:AlternateContent>
  <xr:revisionPtr revIDLastSave="0" documentId="13_ncr:1_{54985954-D152-4D6C-A785-2ACED1142E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3" i="2" l="1"/>
  <c r="B16" i="2"/>
  <c r="B5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I3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 </t>
        </r>
        <r>
          <rPr>
            <sz val="9"/>
            <color indexed="81"/>
            <rFont val="細明體"/>
            <family val="3"/>
            <charset val="136"/>
          </rPr>
          <t xml:space="preserve">斯                                                                                                                               </t>
        </r>
      </text>
    </comment>
  </commentList>
</comments>
</file>

<file path=xl/sharedStrings.xml><?xml version="1.0" encoding="utf-8"?>
<sst xmlns="http://schemas.openxmlformats.org/spreadsheetml/2006/main" count="71" uniqueCount="50">
  <si>
    <t>1</t>
    <phoneticPr fontId="4" type="noConversion"/>
  </si>
  <si>
    <t>2</t>
    <phoneticPr fontId="4" type="noConversion"/>
  </si>
  <si>
    <t>3</t>
    <phoneticPr fontId="4" type="noConversion"/>
  </si>
  <si>
    <t>4</t>
    <phoneticPr fontId="4" type="noConversion"/>
  </si>
  <si>
    <t>5</t>
    <phoneticPr fontId="4" type="noConversion"/>
  </si>
  <si>
    <t>6</t>
    <phoneticPr fontId="4" type="noConversion"/>
  </si>
  <si>
    <t>7</t>
    <phoneticPr fontId="4" type="noConversion"/>
  </si>
  <si>
    <r>
      <rPr>
        <b/>
        <sz val="14"/>
        <rFont val="標楷體"/>
        <family val="4"/>
        <charset val="136"/>
      </rPr>
      <t>月份</t>
    </r>
    <phoneticPr fontId="4" type="noConversion"/>
  </si>
  <si>
    <r>
      <rPr>
        <b/>
        <sz val="14"/>
        <rFont val="標楷體"/>
        <family val="4"/>
        <charset val="136"/>
      </rPr>
      <t>廢紙</t>
    </r>
    <phoneticPr fontId="3" type="noConversion"/>
  </si>
  <si>
    <r>
      <rPr>
        <b/>
        <sz val="14"/>
        <rFont val="標楷體"/>
        <family val="4"/>
        <charset val="136"/>
      </rPr>
      <t>廢鐵罐</t>
    </r>
    <phoneticPr fontId="4" type="noConversion"/>
  </si>
  <si>
    <r>
      <rPr>
        <b/>
        <sz val="14"/>
        <rFont val="標楷體"/>
        <family val="4"/>
        <charset val="136"/>
      </rPr>
      <t>廢鋁罐</t>
    </r>
    <phoneticPr fontId="4" type="noConversion"/>
  </si>
  <si>
    <r>
      <rPr>
        <b/>
        <sz val="14"/>
        <rFont val="標楷體"/>
        <family val="4"/>
        <charset val="136"/>
      </rPr>
      <t>廢寶特瓶</t>
    </r>
    <phoneticPr fontId="4" type="noConversion"/>
  </si>
  <si>
    <r>
      <rPr>
        <b/>
        <sz val="14"/>
        <rFont val="標楷體"/>
        <family val="4"/>
        <charset val="136"/>
      </rPr>
      <t>玻璃容器</t>
    </r>
    <phoneticPr fontId="4" type="noConversion"/>
  </si>
  <si>
    <r>
      <rPr>
        <b/>
        <sz val="14"/>
        <rFont val="標楷體"/>
        <family val="4"/>
        <charset val="136"/>
      </rPr>
      <t>廢乾電池</t>
    </r>
    <phoneticPr fontId="3" type="noConversion"/>
  </si>
  <si>
    <r>
      <rPr>
        <b/>
        <sz val="14"/>
        <rFont val="標楷體"/>
        <family val="4"/>
        <charset val="136"/>
      </rPr>
      <t>廢家電</t>
    </r>
    <phoneticPr fontId="4" type="noConversion"/>
  </si>
  <si>
    <r>
      <rPr>
        <b/>
        <sz val="14"/>
        <rFont val="標楷體"/>
        <family val="4"/>
        <charset val="136"/>
      </rPr>
      <t>廢紙容器</t>
    </r>
    <phoneticPr fontId="4" type="noConversion"/>
  </si>
  <si>
    <r>
      <rPr>
        <b/>
        <sz val="14"/>
        <rFont val="標楷體"/>
        <family val="4"/>
        <charset val="136"/>
      </rPr>
      <t>廢鋁箔包</t>
    </r>
    <phoneticPr fontId="3" type="noConversion"/>
  </si>
  <si>
    <r>
      <rPr>
        <b/>
        <sz val="14"/>
        <rFont val="標楷體"/>
        <family val="4"/>
        <charset val="136"/>
      </rPr>
      <t>合計</t>
    </r>
  </si>
  <si>
    <r>
      <rPr>
        <b/>
        <sz val="14"/>
        <rFont val="標楷體"/>
        <family val="4"/>
        <charset val="136"/>
      </rPr>
      <t>月份</t>
    </r>
  </si>
  <si>
    <r>
      <rPr>
        <b/>
        <sz val="14"/>
        <rFont val="標楷體"/>
        <family val="4"/>
        <charset val="136"/>
      </rPr>
      <t>廢紙</t>
    </r>
  </si>
  <si>
    <r>
      <rPr>
        <b/>
        <sz val="14"/>
        <rFont val="標楷體"/>
        <family val="4"/>
        <charset val="136"/>
      </rPr>
      <t>廢鐵罐</t>
    </r>
  </si>
  <si>
    <r>
      <rPr>
        <b/>
        <sz val="14"/>
        <rFont val="標楷體"/>
        <family val="4"/>
        <charset val="136"/>
      </rPr>
      <t>變賣金額（元）</t>
    </r>
    <phoneticPr fontId="4" type="noConversion"/>
  </si>
  <si>
    <r>
      <rPr>
        <b/>
        <sz val="14"/>
        <rFont val="標楷體"/>
        <family val="4"/>
        <charset val="136"/>
      </rPr>
      <t>變賣金額（元）</t>
    </r>
    <phoneticPr fontId="3" type="noConversion"/>
  </si>
  <si>
    <r>
      <rPr>
        <b/>
        <sz val="14"/>
        <rFont val="標楷體"/>
        <family val="4"/>
        <charset val="136"/>
      </rPr>
      <t>碳粉匣（支）</t>
    </r>
    <phoneticPr fontId="4" type="noConversion"/>
  </si>
  <si>
    <r>
      <rPr>
        <b/>
        <sz val="14"/>
        <rFont val="標楷體"/>
        <family val="4"/>
        <charset val="136"/>
      </rPr>
      <t>月份</t>
    </r>
    <phoneticPr fontId="3" type="noConversion"/>
  </si>
  <si>
    <r>
      <rPr>
        <b/>
        <sz val="14"/>
        <rFont val="標楷體"/>
        <family val="4"/>
        <charset val="136"/>
      </rPr>
      <t>總重</t>
    </r>
    <phoneticPr fontId="3" type="noConversion"/>
  </si>
  <si>
    <r>
      <rPr>
        <b/>
        <sz val="14"/>
        <rFont val="標楷體"/>
        <family val="4"/>
        <charset val="136"/>
      </rPr>
      <t>廢鐵罐</t>
    </r>
    <phoneticPr fontId="3" type="noConversion"/>
  </si>
  <si>
    <r>
      <rPr>
        <b/>
        <sz val="14"/>
        <rFont val="標楷體"/>
        <family val="4"/>
        <charset val="136"/>
      </rPr>
      <t>廢塑膠製品
（廢寶特瓶除外）</t>
    </r>
    <phoneticPr fontId="4" type="noConversion"/>
  </si>
  <si>
    <r>
      <rPr>
        <b/>
        <sz val="14"/>
        <rFont val="標楷體"/>
        <family val="4"/>
        <charset val="136"/>
      </rPr>
      <t>保麗龍</t>
    </r>
  </si>
  <si>
    <r>
      <rPr>
        <b/>
        <sz val="14"/>
        <rFont val="標楷體"/>
        <family val="4"/>
        <charset val="136"/>
      </rPr>
      <t>廢日光燈</t>
    </r>
    <phoneticPr fontId="3" type="noConversion"/>
  </si>
  <si>
    <r>
      <rPr>
        <b/>
        <sz val="14"/>
        <rFont val="標楷體"/>
        <family val="4"/>
        <charset val="136"/>
      </rPr>
      <t>舊衣物</t>
    </r>
    <phoneticPr fontId="4" type="noConversion"/>
  </si>
  <si>
    <r>
      <rPr>
        <b/>
        <sz val="14"/>
        <rFont val="標楷體"/>
        <family val="4"/>
        <charset val="136"/>
      </rPr>
      <t>廢電腦主機</t>
    </r>
    <phoneticPr fontId="3" type="noConversion"/>
  </si>
  <si>
    <r>
      <rPr>
        <b/>
        <sz val="14"/>
        <rFont val="標楷體"/>
        <family val="4"/>
        <charset val="136"/>
      </rPr>
      <t>廢電線</t>
    </r>
    <phoneticPr fontId="3" type="noConversion"/>
  </si>
  <si>
    <r>
      <rPr>
        <b/>
        <sz val="14"/>
        <rFont val="標楷體"/>
        <family val="4"/>
        <charset val="136"/>
      </rPr>
      <t>其他金
屬製品</t>
    </r>
    <phoneticPr fontId="3" type="noConversion"/>
  </si>
  <si>
    <r>
      <t>41</t>
    </r>
    <r>
      <rPr>
        <sz val="14"/>
        <rFont val="標楷體"/>
        <family val="4"/>
        <charset val="136"/>
      </rPr>
      <t>支（</t>
    </r>
    <r>
      <rPr>
        <sz val="14"/>
        <rFont val="Times New Roman"/>
        <family val="1"/>
      </rPr>
      <t>28</t>
    </r>
    <r>
      <rPr>
        <sz val="14"/>
        <rFont val="標楷體"/>
        <family val="4"/>
        <charset val="136"/>
      </rPr>
      <t>公斤</t>
    </r>
    <r>
      <rPr>
        <sz val="14"/>
        <rFont val="Times New Roman"/>
        <family val="1"/>
      </rPr>
      <t>)</t>
    </r>
    <phoneticPr fontId="3" type="noConversion"/>
  </si>
  <si>
    <r>
      <t>113</t>
    </r>
    <r>
      <rPr>
        <b/>
        <sz val="20"/>
        <rFont val="標楷體"/>
        <family val="4"/>
        <charset val="136"/>
      </rPr>
      <t>年各類資源回收物數量及金額統計表（垃圾房）</t>
    </r>
    <r>
      <rPr>
        <b/>
        <sz val="20"/>
        <rFont val="微軟正黑體"/>
        <family val="1"/>
        <charset val="136"/>
      </rPr>
      <t>—</t>
    </r>
    <r>
      <rPr>
        <b/>
        <sz val="20"/>
        <rFont val="Times New Roman"/>
        <family val="1"/>
      </rPr>
      <t xml:space="preserve"> </t>
    </r>
    <r>
      <rPr>
        <b/>
        <sz val="20"/>
        <rFont val="標楷體"/>
        <family val="4"/>
        <charset val="136"/>
      </rPr>
      <t>回收商</t>
    </r>
    <r>
      <rPr>
        <b/>
        <sz val="12"/>
        <rFont val="標楷體"/>
        <family val="4"/>
        <charset val="136"/>
      </rPr>
      <t>（單位：公斤）</t>
    </r>
    <phoneticPr fontId="4" type="noConversion"/>
  </si>
  <si>
    <r>
      <t>113</t>
    </r>
    <r>
      <rPr>
        <b/>
        <sz val="20"/>
        <rFont val="標楷體"/>
        <family val="4"/>
        <charset val="136"/>
      </rPr>
      <t>年各類資源回收物數量及金額統計表（垃圾房）</t>
    </r>
    <r>
      <rPr>
        <b/>
        <sz val="20"/>
        <rFont val="Times New Roman"/>
        <family val="1"/>
      </rPr>
      <t>—</t>
    </r>
    <r>
      <rPr>
        <b/>
        <sz val="20"/>
        <rFont val="標楷體"/>
        <family val="4"/>
        <charset val="136"/>
      </rPr>
      <t>清潔隊（無價金）</t>
    </r>
    <r>
      <rPr>
        <b/>
        <sz val="12"/>
        <rFont val="標楷體"/>
        <family val="4"/>
        <charset val="136"/>
      </rPr>
      <t>（單位：公斤）</t>
    </r>
    <phoneticPr fontId="4" type="noConversion"/>
  </si>
  <si>
    <t>5.5*15</t>
    <phoneticPr fontId="3" type="noConversion"/>
  </si>
  <si>
    <t>180*3</t>
    <phoneticPr fontId="3" type="noConversion"/>
  </si>
  <si>
    <t>70*1</t>
    <phoneticPr fontId="3" type="noConversion"/>
  </si>
  <si>
    <t>6*15</t>
    <phoneticPr fontId="3" type="noConversion"/>
  </si>
  <si>
    <t>125*3</t>
    <phoneticPr fontId="3" type="noConversion"/>
  </si>
  <si>
    <t>4*15</t>
    <phoneticPr fontId="3" type="noConversion"/>
  </si>
  <si>
    <t>140*3</t>
    <phoneticPr fontId="3" type="noConversion"/>
  </si>
  <si>
    <t>125*1</t>
    <phoneticPr fontId="3" type="noConversion"/>
  </si>
  <si>
    <t>8*1</t>
    <phoneticPr fontId="3" type="noConversion"/>
  </si>
  <si>
    <t>2*15</t>
    <phoneticPr fontId="3" type="noConversion"/>
  </si>
  <si>
    <t>140*3</t>
    <phoneticPr fontId="3" type="noConversion"/>
  </si>
  <si>
    <t>145*1</t>
    <phoneticPr fontId="3" type="noConversion"/>
  </si>
  <si>
    <r>
      <t xml:space="preserve"> 113</t>
    </r>
    <r>
      <rPr>
        <b/>
        <sz val="20"/>
        <rFont val="標楷體"/>
        <family val="4"/>
        <charset val="136"/>
      </rPr>
      <t>年各類資源回收物數量及金額統計表（環安組）</t>
    </r>
    <r>
      <rPr>
        <b/>
        <sz val="12"/>
        <rFont val="標楷體"/>
        <family val="4"/>
        <charset val="136"/>
      </rPr>
      <t>（單位：公斤）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</si>
</sst>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176" formatCode="&quot;$&quot;#,##0;[Red]&quot;$&quot;#,##0"/>
    <numFmt numFmtId="177" formatCode="#,##0_);[Red]\(#,##0\)"/>
    <numFmt numFmtId="178" formatCode="0.00_);[Red]\(0.00\)"/>
  </numFmts>
  <fonts count="19" x14ac:knownFonts="1">
    <font>
      <sz val="12"/>
      <color theme="1"/>
      <name val="新細明體"/>
      <family val="2"/>
      <charset val="136"/>
      <scheme val="minor"/>
    </font>
    <font>
      <b/>
      <sz val="20"/>
      <name val="標楷體"/>
      <family val="4"/>
      <charset val="136"/>
    </font>
    <font>
      <b/>
      <sz val="12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4"/>
      <name val="標楷體"/>
      <family val="4"/>
      <charset val="13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細明體"/>
      <family val="3"/>
      <charset val="136"/>
    </font>
    <font>
      <sz val="12"/>
      <color theme="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20"/>
      <name val="Times New Roman"/>
      <family val="1"/>
    </font>
    <font>
      <sz val="20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4"/>
      <name val="標楷體"/>
      <family val="4"/>
      <charset val="136"/>
    </font>
    <font>
      <b/>
      <sz val="20"/>
      <name val="微軟正黑體"/>
      <family val="1"/>
      <charset val="13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6" fontId="11" fillId="0" borderId="2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 wrapText="1"/>
    </xf>
    <xf numFmtId="177" fontId="11" fillId="0" borderId="2" xfId="0" applyNumberFormat="1" applyFont="1" applyBorder="1" applyAlignment="1">
      <alignment horizontal="right" vertical="center" wrapText="1"/>
    </xf>
    <xf numFmtId="177" fontId="11" fillId="0" borderId="2" xfId="0" applyNumberFormat="1" applyFont="1" applyBorder="1" applyAlignment="1">
      <alignment horizontal="right" vertical="center"/>
    </xf>
    <xf numFmtId="0" fontId="15" fillId="0" borderId="2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176" fontId="16" fillId="0" borderId="2" xfId="0" applyNumberFormat="1" applyFont="1" applyBorder="1" applyAlignment="1">
      <alignment horizontal="right" vertical="center" wrapText="1"/>
    </xf>
    <xf numFmtId="6" fontId="16" fillId="0" borderId="2" xfId="0" applyNumberFormat="1" applyFont="1" applyBorder="1" applyAlignment="1">
      <alignment horizontal="right" vertical="center"/>
    </xf>
    <xf numFmtId="178" fontId="16" fillId="0" borderId="2" xfId="0" applyNumberFormat="1" applyFont="1" applyBorder="1" applyAlignment="1">
      <alignment horizontal="right" vertical="center"/>
    </xf>
    <xf numFmtId="4" fontId="11" fillId="0" borderId="2" xfId="0" applyNumberFormat="1" applyFont="1" applyBorder="1" applyAlignment="1">
      <alignment horizontal="right" vertical="center"/>
    </xf>
    <xf numFmtId="2" fontId="11" fillId="0" borderId="2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178" fontId="11" fillId="0" borderId="2" xfId="0" applyNumberFormat="1" applyFont="1" applyBorder="1" applyAlignment="1">
      <alignment vertical="center"/>
    </xf>
    <xf numFmtId="38" fontId="11" fillId="0" borderId="2" xfId="0" applyNumberFormat="1" applyFont="1" applyBorder="1" applyAlignment="1">
      <alignment vertical="center"/>
    </xf>
    <xf numFmtId="176" fontId="11" fillId="0" borderId="2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9" fillId="0" borderId="0" xfId="0" applyFont="1" applyBorder="1">
      <alignment vertical="center"/>
    </xf>
    <xf numFmtId="0" fontId="11" fillId="0" borderId="0" xfId="0" applyFont="1" applyBorder="1" applyAlignment="1">
      <alignment horizontal="center" vertical="center"/>
    </xf>
    <xf numFmtId="178" fontId="11" fillId="0" borderId="0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readingOrder="1"/>
    </xf>
    <xf numFmtId="0" fontId="14" fillId="0" borderId="0" xfId="0" applyFont="1" applyAlignment="1">
      <alignment horizontal="center" vertical="center" readingOrder="1"/>
    </xf>
    <xf numFmtId="0" fontId="14" fillId="0" borderId="1" xfId="0" applyFont="1" applyBorder="1" applyAlignment="1">
      <alignment horizontal="center" vertical="center" readingOrder="1"/>
    </xf>
    <xf numFmtId="0" fontId="12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1" xfId="0" applyFont="1" applyBorder="1">
      <alignment vertical="center"/>
    </xf>
    <xf numFmtId="0" fontId="12" fillId="0" borderId="0" xfId="0" applyFont="1" applyBorder="1" applyAlignment="1">
      <alignment horizontal="center" vertical="center" readingOrder="2"/>
    </xf>
    <xf numFmtId="0" fontId="13" fillId="0" borderId="0" xfId="0" applyFont="1" applyBorder="1" applyAlignment="1">
      <alignment vertical="center" readingOrder="2"/>
    </xf>
    <xf numFmtId="0" fontId="13" fillId="0" borderId="1" xfId="0" applyFont="1" applyBorder="1" applyAlignment="1">
      <alignment vertical="center" readingOrder="2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3"/>
  <sheetViews>
    <sheetView tabSelected="1" topLeftCell="A11" workbookViewId="0">
      <selection activeCell="B15" sqref="B15"/>
    </sheetView>
  </sheetViews>
  <sheetFormatPr defaultColWidth="7.625" defaultRowHeight="15.75" x14ac:dyDescent="0.25"/>
  <cols>
    <col min="1" max="1" width="7" style="14" bestFit="1" customWidth="1"/>
    <col min="2" max="2" width="21.25" style="14" bestFit="1" customWidth="1"/>
    <col min="3" max="3" width="7" style="14" bestFit="1" customWidth="1"/>
    <col min="4" max="5" width="9.625" style="14" bestFit="1" customWidth="1"/>
    <col min="6" max="6" width="12.5" style="14" bestFit="1" customWidth="1"/>
    <col min="7" max="7" width="24.125" style="14" bestFit="1" customWidth="1"/>
    <col min="8" max="8" width="12.5" style="14" bestFit="1" customWidth="1"/>
    <col min="9" max="9" width="18.375" style="14" customWidth="1"/>
    <col min="10" max="10" width="15.375" style="14" bestFit="1" customWidth="1"/>
    <col min="11" max="12" width="12.5" style="14" bestFit="1" customWidth="1"/>
    <col min="13" max="14" width="12.875" style="14" bestFit="1" customWidth="1"/>
    <col min="15" max="15" width="9.625" style="14" bestFit="1" customWidth="1"/>
    <col min="16" max="16" width="2.5" style="14" customWidth="1"/>
    <col min="17" max="17" width="9" style="14" customWidth="1"/>
    <col min="18" max="20" width="7.625" style="26"/>
    <col min="21" max="21" width="14.375" style="26" customWidth="1"/>
    <col min="22" max="22" width="7.625" style="26"/>
    <col min="23" max="16384" width="7.625" style="14"/>
  </cols>
  <sheetData>
    <row r="1" spans="1:16" x14ac:dyDescent="0.25">
      <c r="A1" s="32" t="s">
        <v>49</v>
      </c>
      <c r="B1" s="32"/>
      <c r="C1" s="32"/>
      <c r="D1" s="32"/>
      <c r="E1" s="32"/>
      <c r="F1" s="32"/>
      <c r="G1" s="32"/>
      <c r="H1" s="32"/>
      <c r="I1" s="33"/>
      <c r="J1" s="33"/>
      <c r="K1" s="33"/>
      <c r="L1" s="33"/>
      <c r="M1" s="33"/>
      <c r="N1" s="33"/>
      <c r="O1" s="33"/>
    </row>
    <row r="2" spans="1:16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6" ht="39.6" customHeight="1" x14ac:dyDescent="0.25">
      <c r="A3" s="1" t="s">
        <v>7</v>
      </c>
      <c r="B3" s="1" t="s">
        <v>21</v>
      </c>
      <c r="C3" s="1" t="s">
        <v>8</v>
      </c>
      <c r="D3" s="2" t="s">
        <v>9</v>
      </c>
      <c r="E3" s="2" t="s">
        <v>10</v>
      </c>
      <c r="F3" s="2" t="s">
        <v>11</v>
      </c>
      <c r="G3" s="1" t="s">
        <v>27</v>
      </c>
      <c r="H3" s="2" t="s">
        <v>12</v>
      </c>
      <c r="I3" s="1" t="s">
        <v>23</v>
      </c>
      <c r="J3" s="1" t="s">
        <v>31</v>
      </c>
      <c r="K3" s="2" t="s">
        <v>13</v>
      </c>
      <c r="L3" s="2" t="s">
        <v>14</v>
      </c>
      <c r="M3" s="2" t="s">
        <v>15</v>
      </c>
      <c r="N3" s="2" t="s">
        <v>16</v>
      </c>
      <c r="O3" s="1" t="s">
        <v>32</v>
      </c>
      <c r="P3" s="3"/>
    </row>
    <row r="4" spans="1:16" ht="18.75" x14ac:dyDescent="0.25">
      <c r="A4" s="4" t="s">
        <v>0</v>
      </c>
      <c r="B4" s="24">
        <v>0</v>
      </c>
      <c r="C4" s="10">
        <v>0</v>
      </c>
      <c r="D4" s="8">
        <v>0</v>
      </c>
      <c r="E4" s="9">
        <v>0</v>
      </c>
      <c r="F4" s="9">
        <v>0</v>
      </c>
      <c r="G4" s="9">
        <v>0</v>
      </c>
      <c r="H4" s="8">
        <v>0</v>
      </c>
      <c r="I4" s="9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</row>
    <row r="5" spans="1:16" ht="18.75" x14ac:dyDescent="0.25">
      <c r="A5" s="4" t="s">
        <v>1</v>
      </c>
      <c r="B5" s="24">
        <v>0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9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</row>
    <row r="6" spans="1:16" ht="18.75" x14ac:dyDescent="0.25">
      <c r="A6" s="4" t="s">
        <v>2</v>
      </c>
      <c r="B6" s="24">
        <v>295</v>
      </c>
      <c r="C6" s="10">
        <v>590</v>
      </c>
      <c r="D6" s="8">
        <v>0</v>
      </c>
      <c r="E6" s="9">
        <v>0</v>
      </c>
      <c r="F6" s="9">
        <v>0</v>
      </c>
      <c r="G6" s="10">
        <v>0</v>
      </c>
      <c r="H6" s="10">
        <v>0</v>
      </c>
      <c r="I6" s="9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</row>
    <row r="7" spans="1:16" ht="18.75" x14ac:dyDescent="0.25">
      <c r="A7" s="4" t="s">
        <v>3</v>
      </c>
      <c r="B7" s="7">
        <v>145</v>
      </c>
      <c r="C7" s="8">
        <v>290</v>
      </c>
      <c r="D7" s="8">
        <v>0</v>
      </c>
      <c r="E7" s="9">
        <v>0</v>
      </c>
      <c r="F7" s="9">
        <v>0</v>
      </c>
      <c r="G7" s="9">
        <v>0</v>
      </c>
      <c r="H7" s="8">
        <v>0</v>
      </c>
      <c r="I7" s="9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</row>
    <row r="8" spans="1:16" ht="19.5" x14ac:dyDescent="0.25">
      <c r="A8" s="4" t="s">
        <v>4</v>
      </c>
      <c r="B8" s="24">
        <v>880</v>
      </c>
      <c r="C8" s="10">
        <v>240</v>
      </c>
      <c r="D8" s="8">
        <v>0</v>
      </c>
      <c r="E8" s="9">
        <v>0</v>
      </c>
      <c r="F8" s="9">
        <v>0</v>
      </c>
      <c r="G8" s="9">
        <v>0</v>
      </c>
      <c r="H8" s="8">
        <v>0</v>
      </c>
      <c r="I8" s="9" t="s">
        <v>34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</row>
    <row r="9" spans="1:16" ht="18.75" x14ac:dyDescent="0.25">
      <c r="A9" s="4" t="s">
        <v>5</v>
      </c>
      <c r="B9" s="24">
        <v>30</v>
      </c>
      <c r="C9" s="10">
        <v>60</v>
      </c>
      <c r="D9" s="8">
        <v>0</v>
      </c>
      <c r="E9" s="9">
        <v>0</v>
      </c>
      <c r="F9" s="9">
        <v>0</v>
      </c>
      <c r="G9" s="9">
        <v>0</v>
      </c>
      <c r="H9" s="8">
        <v>0</v>
      </c>
      <c r="I9" s="9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</row>
    <row r="10" spans="1:16" ht="18.75" x14ac:dyDescent="0.25">
      <c r="A10" s="4" t="s">
        <v>6</v>
      </c>
      <c r="B10" s="24">
        <v>0</v>
      </c>
      <c r="C10" s="10">
        <v>0</v>
      </c>
      <c r="D10" s="8">
        <v>0</v>
      </c>
      <c r="E10" s="9">
        <v>0</v>
      </c>
      <c r="F10" s="9">
        <v>0</v>
      </c>
      <c r="G10" s="9">
        <v>0</v>
      </c>
      <c r="H10" s="8">
        <v>0</v>
      </c>
      <c r="I10" s="9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</row>
    <row r="11" spans="1:16" ht="18.75" x14ac:dyDescent="0.25">
      <c r="A11" s="1">
        <v>8</v>
      </c>
      <c r="B11" s="24">
        <v>0</v>
      </c>
      <c r="C11" s="10">
        <v>0</v>
      </c>
      <c r="D11" s="8">
        <v>0</v>
      </c>
      <c r="E11" s="9">
        <v>0</v>
      </c>
      <c r="F11" s="9">
        <v>0</v>
      </c>
      <c r="G11" s="9">
        <v>0</v>
      </c>
      <c r="H11" s="8">
        <v>0</v>
      </c>
      <c r="I11" s="9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</row>
    <row r="12" spans="1:16" ht="18.75" x14ac:dyDescent="0.25">
      <c r="A12" s="1">
        <v>9</v>
      </c>
      <c r="B12" s="24">
        <v>335</v>
      </c>
      <c r="C12" s="10">
        <v>670</v>
      </c>
      <c r="D12" s="8">
        <v>0</v>
      </c>
      <c r="E12" s="9">
        <v>0</v>
      </c>
      <c r="F12" s="8">
        <v>0</v>
      </c>
      <c r="G12" s="8">
        <v>0</v>
      </c>
      <c r="H12" s="8">
        <v>0</v>
      </c>
      <c r="I12" s="8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</row>
    <row r="13" spans="1:16" ht="18.75" x14ac:dyDescent="0.25">
      <c r="A13" s="1">
        <v>10</v>
      </c>
      <c r="B13" s="24">
        <v>150</v>
      </c>
      <c r="C13" s="10">
        <v>300</v>
      </c>
      <c r="D13" s="8">
        <v>0</v>
      </c>
      <c r="E13" s="9">
        <v>0</v>
      </c>
      <c r="F13" s="8">
        <v>0</v>
      </c>
      <c r="G13" s="8">
        <v>0</v>
      </c>
      <c r="H13" s="8">
        <v>0</v>
      </c>
      <c r="I13" s="8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</row>
    <row r="14" spans="1:16" ht="18.75" x14ac:dyDescent="0.25">
      <c r="A14" s="1">
        <v>11</v>
      </c>
      <c r="B14" s="24">
        <v>0</v>
      </c>
      <c r="C14" s="10">
        <v>0</v>
      </c>
      <c r="D14" s="8">
        <v>0</v>
      </c>
      <c r="E14" s="9">
        <v>0</v>
      </c>
      <c r="F14" s="9">
        <v>0</v>
      </c>
      <c r="G14" s="9">
        <v>0</v>
      </c>
      <c r="H14" s="8">
        <v>0</v>
      </c>
      <c r="I14" s="8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</row>
    <row r="15" spans="1:16" ht="18.75" x14ac:dyDescent="0.25">
      <c r="A15" s="1">
        <v>12</v>
      </c>
      <c r="B15" s="24">
        <v>0</v>
      </c>
      <c r="C15" s="8">
        <v>640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</row>
    <row r="16" spans="1:16" ht="19.5" x14ac:dyDescent="0.25">
      <c r="A16" s="1" t="s">
        <v>17</v>
      </c>
      <c r="B16" s="15">
        <f>SUM(B4:B15)</f>
        <v>1835</v>
      </c>
      <c r="C16" s="10"/>
      <c r="D16" s="11"/>
      <c r="E16" s="9"/>
      <c r="F16" s="9"/>
      <c r="G16" s="9"/>
      <c r="H16" s="8"/>
      <c r="I16" s="12"/>
      <c r="J16" s="9"/>
      <c r="K16" s="12"/>
      <c r="L16" s="9"/>
      <c r="M16" s="9"/>
      <c r="N16" s="9"/>
      <c r="O16" s="9"/>
    </row>
    <row r="18" spans="1:16" x14ac:dyDescent="0.25">
      <c r="A18" s="35" t="s">
        <v>35</v>
      </c>
      <c r="B18" s="35"/>
      <c r="C18" s="35"/>
      <c r="D18" s="35"/>
      <c r="E18" s="35"/>
      <c r="F18" s="35"/>
      <c r="G18" s="35"/>
      <c r="H18" s="35"/>
      <c r="I18" s="36"/>
      <c r="J18" s="36"/>
      <c r="K18" s="36"/>
      <c r="L18" s="36"/>
      <c r="M18" s="36"/>
      <c r="N18" s="36"/>
      <c r="O18" s="36"/>
    </row>
    <row r="19" spans="1:16" x14ac:dyDescent="0.2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</row>
    <row r="20" spans="1:16" ht="39" x14ac:dyDescent="0.25">
      <c r="A20" s="2" t="s">
        <v>18</v>
      </c>
      <c r="B20" s="2" t="s">
        <v>22</v>
      </c>
      <c r="C20" s="2" t="s">
        <v>19</v>
      </c>
      <c r="D20" s="2" t="s">
        <v>20</v>
      </c>
      <c r="E20" s="2" t="s">
        <v>10</v>
      </c>
      <c r="F20" s="2" t="s">
        <v>11</v>
      </c>
      <c r="G20" s="1" t="s">
        <v>27</v>
      </c>
      <c r="H20" s="2" t="s">
        <v>12</v>
      </c>
      <c r="I20" s="1" t="s">
        <v>23</v>
      </c>
      <c r="J20" s="1" t="s">
        <v>31</v>
      </c>
      <c r="K20" s="2" t="s">
        <v>13</v>
      </c>
      <c r="L20" s="2" t="s">
        <v>14</v>
      </c>
      <c r="M20" s="2" t="s">
        <v>15</v>
      </c>
      <c r="N20" s="2" t="s">
        <v>16</v>
      </c>
      <c r="O20" s="1" t="s">
        <v>32</v>
      </c>
    </row>
    <row r="21" spans="1:16" ht="18.75" x14ac:dyDescent="0.25">
      <c r="A21" s="2">
        <v>1</v>
      </c>
      <c r="B21" s="7">
        <v>635</v>
      </c>
      <c r="C21" s="8">
        <v>0</v>
      </c>
      <c r="D21" s="8">
        <v>10</v>
      </c>
      <c r="E21" s="8">
        <v>2</v>
      </c>
      <c r="F21" s="8">
        <v>140</v>
      </c>
      <c r="G21" s="8">
        <v>175</v>
      </c>
      <c r="H21" s="8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</row>
    <row r="22" spans="1:16" ht="18.75" x14ac:dyDescent="0.25">
      <c r="A22" s="2">
        <v>2</v>
      </c>
      <c r="B22" s="7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</row>
    <row r="23" spans="1:16" ht="18.75" x14ac:dyDescent="0.25">
      <c r="A23" s="2">
        <v>3</v>
      </c>
      <c r="B23" s="7">
        <v>737</v>
      </c>
      <c r="C23" s="8">
        <v>0</v>
      </c>
      <c r="D23" s="8">
        <v>5</v>
      </c>
      <c r="E23" s="8">
        <v>1.5</v>
      </c>
      <c r="F23" s="8">
        <v>140</v>
      </c>
      <c r="G23" s="8">
        <v>150</v>
      </c>
      <c r="H23" s="8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</row>
    <row r="24" spans="1:16" ht="18.75" x14ac:dyDescent="0.25">
      <c r="A24" s="2">
        <v>4</v>
      </c>
      <c r="B24" s="7">
        <v>648</v>
      </c>
      <c r="C24" s="8">
        <v>0</v>
      </c>
      <c r="D24" s="8">
        <v>8</v>
      </c>
      <c r="E24" s="8">
        <v>8</v>
      </c>
      <c r="F24" s="8">
        <v>120</v>
      </c>
      <c r="G24" s="8">
        <v>160</v>
      </c>
      <c r="H24" s="8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</row>
    <row r="25" spans="1:16" ht="18.75" x14ac:dyDescent="0.25">
      <c r="A25" s="2">
        <v>5</v>
      </c>
      <c r="B25" s="7">
        <v>1425</v>
      </c>
      <c r="C25" s="8">
        <v>0</v>
      </c>
      <c r="D25" s="8">
        <v>10</v>
      </c>
      <c r="E25" s="8">
        <v>14</v>
      </c>
      <c r="F25" s="8">
        <v>305</v>
      </c>
      <c r="G25" s="8">
        <v>290</v>
      </c>
      <c r="H25" s="8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</row>
    <row r="26" spans="1:16" ht="18.75" x14ac:dyDescent="0.25">
      <c r="A26" s="2">
        <v>6</v>
      </c>
      <c r="B26" s="7">
        <v>685</v>
      </c>
      <c r="C26" s="8">
        <v>0</v>
      </c>
      <c r="D26" s="8">
        <v>5</v>
      </c>
      <c r="E26" s="8">
        <v>4</v>
      </c>
      <c r="F26" s="8">
        <v>150</v>
      </c>
      <c r="G26" s="8">
        <v>170</v>
      </c>
      <c r="H26" s="8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</row>
    <row r="27" spans="1:16" ht="18.75" x14ac:dyDescent="0.25">
      <c r="A27" s="2">
        <v>7</v>
      </c>
      <c r="B27" s="7">
        <v>706</v>
      </c>
      <c r="C27" s="8">
        <v>0</v>
      </c>
      <c r="D27" s="8">
        <v>6</v>
      </c>
      <c r="E27" s="8">
        <v>3</v>
      </c>
      <c r="F27" s="8">
        <v>165</v>
      </c>
      <c r="G27" s="8">
        <v>160</v>
      </c>
      <c r="H27" s="8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</row>
    <row r="28" spans="1:16" ht="18.75" x14ac:dyDescent="0.25">
      <c r="A28" s="2">
        <v>8</v>
      </c>
      <c r="B28" s="7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6" ht="18.75" x14ac:dyDescent="0.25">
      <c r="A29" s="2">
        <v>9</v>
      </c>
      <c r="B29" s="7">
        <v>692</v>
      </c>
      <c r="C29" s="8">
        <v>0</v>
      </c>
      <c r="D29" s="8">
        <v>0</v>
      </c>
      <c r="E29" s="8" t="s">
        <v>37</v>
      </c>
      <c r="F29" s="8" t="s">
        <v>38</v>
      </c>
      <c r="G29" s="8" t="s">
        <v>39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25"/>
    </row>
    <row r="30" spans="1:16" ht="18.75" x14ac:dyDescent="0.25">
      <c r="A30" s="2">
        <v>10</v>
      </c>
      <c r="B30" s="7">
        <v>650</v>
      </c>
      <c r="C30" s="8">
        <v>0</v>
      </c>
      <c r="D30" s="8">
        <v>15</v>
      </c>
      <c r="E30" s="8" t="s">
        <v>40</v>
      </c>
      <c r="F30" s="8" t="s">
        <v>41</v>
      </c>
      <c r="G30" s="8">
        <v>170</v>
      </c>
      <c r="H30" s="8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25"/>
    </row>
    <row r="31" spans="1:16" ht="18.75" x14ac:dyDescent="0.25">
      <c r="A31" s="2">
        <v>11</v>
      </c>
      <c r="B31" s="7">
        <v>612</v>
      </c>
      <c r="C31" s="8">
        <v>0</v>
      </c>
      <c r="D31" s="8">
        <v>7</v>
      </c>
      <c r="E31" s="8" t="s">
        <v>42</v>
      </c>
      <c r="F31" s="8" t="s">
        <v>43</v>
      </c>
      <c r="G31" s="8" t="s">
        <v>44</v>
      </c>
      <c r="H31" s="8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25"/>
    </row>
    <row r="32" spans="1:16" ht="18.75" x14ac:dyDescent="0.25">
      <c r="A32" s="2">
        <v>12</v>
      </c>
      <c r="B32" s="7">
        <v>0</v>
      </c>
      <c r="C32" s="8">
        <v>0</v>
      </c>
      <c r="D32" s="8" t="s">
        <v>45</v>
      </c>
      <c r="E32" s="8" t="s">
        <v>46</v>
      </c>
      <c r="F32" s="8" t="s">
        <v>47</v>
      </c>
      <c r="G32" s="8" t="s">
        <v>48</v>
      </c>
      <c r="H32" s="8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</row>
    <row r="33" spans="1:22" ht="19.5" x14ac:dyDescent="0.25">
      <c r="A33" s="2" t="s">
        <v>17</v>
      </c>
      <c r="B33" s="16">
        <f>SUM(B21:B32)</f>
        <v>6790</v>
      </c>
      <c r="C33" s="8"/>
      <c r="D33" s="8"/>
      <c r="E33" s="8"/>
      <c r="F33" s="8"/>
      <c r="G33" s="8"/>
      <c r="H33" s="8"/>
      <c r="I33" s="9"/>
      <c r="J33" s="9"/>
      <c r="K33" s="9"/>
      <c r="L33" s="9"/>
      <c r="M33" s="9"/>
      <c r="N33" s="9"/>
      <c r="O33" s="9"/>
    </row>
    <row r="34" spans="1:22" s="29" customFormat="1" x14ac:dyDescent="0.25">
      <c r="R34" s="26"/>
      <c r="S34" s="26"/>
      <c r="T34" s="26"/>
      <c r="U34" s="26"/>
      <c r="V34" s="26"/>
    </row>
    <row r="35" spans="1:22" x14ac:dyDescent="0.25">
      <c r="A35" s="38" t="s">
        <v>36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</row>
    <row r="36" spans="1:22" x14ac:dyDescent="0.25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</row>
    <row r="37" spans="1:22" x14ac:dyDescent="0.25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</row>
    <row r="38" spans="1:22" ht="2.25" customHeight="1" x14ac:dyDescent="0.25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</row>
    <row r="39" spans="1:22" ht="39" x14ac:dyDescent="0.25">
      <c r="A39" s="30" t="s">
        <v>24</v>
      </c>
      <c r="B39" s="30" t="s">
        <v>25</v>
      </c>
      <c r="C39" s="30" t="s">
        <v>19</v>
      </c>
      <c r="D39" s="30" t="s">
        <v>26</v>
      </c>
      <c r="E39" s="30" t="s">
        <v>10</v>
      </c>
      <c r="F39" s="30" t="s">
        <v>11</v>
      </c>
      <c r="G39" s="31" t="s">
        <v>27</v>
      </c>
      <c r="H39" s="30" t="s">
        <v>12</v>
      </c>
      <c r="I39" s="31" t="s">
        <v>28</v>
      </c>
      <c r="J39" s="30" t="s">
        <v>14</v>
      </c>
      <c r="K39" s="30" t="s">
        <v>15</v>
      </c>
      <c r="L39" s="30" t="s">
        <v>29</v>
      </c>
      <c r="M39" s="30" t="s">
        <v>16</v>
      </c>
      <c r="N39" s="30" t="s">
        <v>30</v>
      </c>
      <c r="O39" s="31" t="s">
        <v>33</v>
      </c>
    </row>
    <row r="40" spans="1:22" ht="18.75" x14ac:dyDescent="0.25">
      <c r="A40" s="2">
        <v>1</v>
      </c>
      <c r="B40" s="18">
        <v>1124.7</v>
      </c>
      <c r="C40" s="8">
        <v>311</v>
      </c>
      <c r="D40" s="8">
        <v>27</v>
      </c>
      <c r="E40" s="8">
        <v>0</v>
      </c>
      <c r="F40" s="8">
        <v>4</v>
      </c>
      <c r="G40" s="8">
        <v>0</v>
      </c>
      <c r="H40" s="8">
        <v>100</v>
      </c>
      <c r="I40" s="9">
        <v>0.5</v>
      </c>
      <c r="J40" s="9">
        <v>1</v>
      </c>
      <c r="K40" s="9">
        <v>275</v>
      </c>
      <c r="L40" s="9">
        <v>0.2</v>
      </c>
      <c r="M40" s="9">
        <v>281</v>
      </c>
      <c r="N40" s="9">
        <v>105</v>
      </c>
      <c r="O40" s="9">
        <v>0</v>
      </c>
      <c r="U40" s="27"/>
    </row>
    <row r="41" spans="1:22" ht="18.75" x14ac:dyDescent="0.25">
      <c r="A41" s="2">
        <v>2</v>
      </c>
      <c r="B41" s="19">
        <v>298</v>
      </c>
      <c r="C41" s="8">
        <v>86</v>
      </c>
      <c r="D41" s="8">
        <v>9.5</v>
      </c>
      <c r="E41" s="8">
        <v>5.5</v>
      </c>
      <c r="F41" s="8">
        <v>0</v>
      </c>
      <c r="G41" s="8">
        <v>0</v>
      </c>
      <c r="H41" s="8">
        <v>35</v>
      </c>
      <c r="I41" s="9">
        <v>0</v>
      </c>
      <c r="J41" s="9">
        <v>0</v>
      </c>
      <c r="K41" s="9">
        <v>58</v>
      </c>
      <c r="L41" s="9">
        <v>0</v>
      </c>
      <c r="M41" s="9">
        <v>60</v>
      </c>
      <c r="N41" s="9">
        <v>44</v>
      </c>
      <c r="O41" s="9">
        <v>0</v>
      </c>
      <c r="U41" s="27"/>
    </row>
    <row r="42" spans="1:22" ht="18.75" x14ac:dyDescent="0.25">
      <c r="A42" s="2">
        <v>3</v>
      </c>
      <c r="B42" s="19">
        <v>944.5</v>
      </c>
      <c r="C42" s="8">
        <v>351</v>
      </c>
      <c r="D42" s="8">
        <v>23</v>
      </c>
      <c r="E42" s="8">
        <v>7.5</v>
      </c>
      <c r="F42" s="8">
        <v>23</v>
      </c>
      <c r="G42" s="8">
        <v>0</v>
      </c>
      <c r="H42" s="8">
        <v>73</v>
      </c>
      <c r="I42" s="9">
        <v>2</v>
      </c>
      <c r="J42" s="9">
        <v>0</v>
      </c>
      <c r="K42" s="9">
        <v>220</v>
      </c>
      <c r="L42" s="9">
        <v>0</v>
      </c>
      <c r="M42" s="9">
        <v>195</v>
      </c>
      <c r="N42" s="9">
        <v>50</v>
      </c>
      <c r="O42" s="9">
        <v>0</v>
      </c>
      <c r="U42" s="27"/>
    </row>
    <row r="43" spans="1:22" ht="18.75" x14ac:dyDescent="0.25">
      <c r="A43" s="2">
        <v>4</v>
      </c>
      <c r="B43" s="18">
        <v>1224.5</v>
      </c>
      <c r="C43" s="8">
        <v>401</v>
      </c>
      <c r="D43" s="8">
        <v>16</v>
      </c>
      <c r="E43" s="8">
        <v>8.5</v>
      </c>
      <c r="F43" s="8">
        <v>36</v>
      </c>
      <c r="G43" s="8">
        <v>0</v>
      </c>
      <c r="H43" s="8">
        <v>165</v>
      </c>
      <c r="I43" s="9">
        <v>4</v>
      </c>
      <c r="J43" s="9">
        <v>0</v>
      </c>
      <c r="K43" s="9">
        <v>300</v>
      </c>
      <c r="L43" s="9">
        <v>34</v>
      </c>
      <c r="M43" s="9">
        <v>236</v>
      </c>
      <c r="N43" s="9">
        <v>24</v>
      </c>
      <c r="O43" s="9">
        <v>0</v>
      </c>
      <c r="U43" s="27"/>
    </row>
    <row r="44" spans="1:22" ht="18.75" x14ac:dyDescent="0.25">
      <c r="A44" s="2">
        <v>5</v>
      </c>
      <c r="B44" s="19">
        <v>638</v>
      </c>
      <c r="C44" s="8">
        <v>210</v>
      </c>
      <c r="D44" s="8">
        <v>11</v>
      </c>
      <c r="E44" s="8">
        <v>0</v>
      </c>
      <c r="F44" s="8">
        <v>22</v>
      </c>
      <c r="G44" s="8">
        <v>0</v>
      </c>
      <c r="H44" s="8">
        <v>42</v>
      </c>
      <c r="I44" s="9">
        <v>3</v>
      </c>
      <c r="J44" s="9">
        <v>0</v>
      </c>
      <c r="K44" s="9">
        <v>190</v>
      </c>
      <c r="L44" s="9">
        <v>0</v>
      </c>
      <c r="M44" s="9">
        <v>145</v>
      </c>
      <c r="N44" s="9">
        <v>15</v>
      </c>
      <c r="O44" s="9">
        <v>0</v>
      </c>
      <c r="U44" s="27"/>
    </row>
    <row r="45" spans="1:22" ht="18.75" x14ac:dyDescent="0.25">
      <c r="A45" s="2">
        <v>6</v>
      </c>
      <c r="B45" s="8">
        <v>1085.5</v>
      </c>
      <c r="C45" s="8">
        <v>290</v>
      </c>
      <c r="D45" s="8">
        <v>16</v>
      </c>
      <c r="E45" s="8">
        <v>0</v>
      </c>
      <c r="F45" s="8">
        <v>22</v>
      </c>
      <c r="G45" s="8">
        <v>0</v>
      </c>
      <c r="H45" s="8">
        <v>65</v>
      </c>
      <c r="I45" s="9">
        <v>2.5</v>
      </c>
      <c r="J45" s="9">
        <v>0</v>
      </c>
      <c r="K45" s="9">
        <v>300</v>
      </c>
      <c r="L45" s="9">
        <v>0</v>
      </c>
      <c r="M45" s="9">
        <v>295</v>
      </c>
      <c r="N45" s="9">
        <v>95</v>
      </c>
      <c r="O45" s="9">
        <v>0</v>
      </c>
      <c r="U45" s="27"/>
    </row>
    <row r="46" spans="1:22" ht="18.75" x14ac:dyDescent="0.25">
      <c r="A46" s="2">
        <v>7</v>
      </c>
      <c r="B46" s="8">
        <v>1673</v>
      </c>
      <c r="C46" s="8">
        <v>410</v>
      </c>
      <c r="D46" s="8">
        <v>100</v>
      </c>
      <c r="E46" s="8">
        <v>85</v>
      </c>
      <c r="F46" s="8">
        <v>120</v>
      </c>
      <c r="G46" s="8">
        <v>0</v>
      </c>
      <c r="H46" s="8">
        <v>0</v>
      </c>
      <c r="I46" s="9">
        <v>10</v>
      </c>
      <c r="J46" s="9">
        <v>95</v>
      </c>
      <c r="K46" s="9">
        <v>310</v>
      </c>
      <c r="L46" s="9">
        <v>3</v>
      </c>
      <c r="M46" s="9">
        <v>350</v>
      </c>
      <c r="N46" s="9">
        <v>190</v>
      </c>
      <c r="O46" s="9">
        <v>0</v>
      </c>
      <c r="U46" s="27"/>
    </row>
    <row r="47" spans="1:22" ht="18.75" x14ac:dyDescent="0.25">
      <c r="A47" s="2">
        <v>8</v>
      </c>
      <c r="B47" s="20">
        <v>311.43</v>
      </c>
      <c r="C47" s="20">
        <v>60</v>
      </c>
      <c r="D47" s="20">
        <v>30</v>
      </c>
      <c r="E47" s="20">
        <v>30</v>
      </c>
      <c r="F47" s="20">
        <v>90</v>
      </c>
      <c r="G47" s="20">
        <v>0</v>
      </c>
      <c r="H47" s="20">
        <v>40</v>
      </c>
      <c r="I47" s="21">
        <v>25</v>
      </c>
      <c r="J47" s="21">
        <v>0</v>
      </c>
      <c r="K47" s="21">
        <v>0</v>
      </c>
      <c r="L47" s="21">
        <v>1.43</v>
      </c>
      <c r="M47" s="21">
        <v>0</v>
      </c>
      <c r="N47" s="21">
        <v>35</v>
      </c>
      <c r="O47" s="21">
        <v>0</v>
      </c>
      <c r="U47" s="27"/>
    </row>
    <row r="48" spans="1:22" ht="18.75" x14ac:dyDescent="0.25">
      <c r="A48" s="2">
        <v>9</v>
      </c>
      <c r="B48" s="22">
        <v>918.5</v>
      </c>
      <c r="C48" s="20">
        <v>295</v>
      </c>
      <c r="D48" s="20">
        <v>50</v>
      </c>
      <c r="E48" s="20">
        <v>50</v>
      </c>
      <c r="F48" s="20">
        <v>75</v>
      </c>
      <c r="G48" s="20">
        <v>0</v>
      </c>
      <c r="H48" s="20">
        <v>0</v>
      </c>
      <c r="I48" s="21">
        <v>1.5</v>
      </c>
      <c r="J48" s="21">
        <v>15</v>
      </c>
      <c r="K48" s="21">
        <v>160</v>
      </c>
      <c r="L48" s="21">
        <v>0</v>
      </c>
      <c r="M48" s="21">
        <v>225</v>
      </c>
      <c r="N48" s="21">
        <v>47</v>
      </c>
      <c r="O48" s="21">
        <v>0</v>
      </c>
      <c r="U48" s="28"/>
    </row>
    <row r="49" spans="1:21" ht="18.75" x14ac:dyDescent="0.25">
      <c r="A49" s="2">
        <v>10</v>
      </c>
      <c r="B49" s="22">
        <v>1041</v>
      </c>
      <c r="C49" s="20">
        <v>265</v>
      </c>
      <c r="D49" s="20">
        <v>67</v>
      </c>
      <c r="E49" s="20">
        <v>60</v>
      </c>
      <c r="F49" s="20">
        <v>155</v>
      </c>
      <c r="G49" s="23">
        <v>0</v>
      </c>
      <c r="H49" s="20">
        <v>40</v>
      </c>
      <c r="I49" s="20">
        <v>23</v>
      </c>
      <c r="J49" s="21">
        <v>0</v>
      </c>
      <c r="K49" s="20">
        <v>200</v>
      </c>
      <c r="L49" s="20">
        <v>26</v>
      </c>
      <c r="M49" s="20">
        <v>165</v>
      </c>
      <c r="N49" s="20">
        <v>40</v>
      </c>
      <c r="O49" s="20">
        <v>0</v>
      </c>
      <c r="U49" s="28"/>
    </row>
    <row r="50" spans="1:21" ht="18.75" x14ac:dyDescent="0.25">
      <c r="A50" s="2">
        <v>11</v>
      </c>
      <c r="B50" s="22">
        <v>1123</v>
      </c>
      <c r="C50" s="20">
        <v>340</v>
      </c>
      <c r="D50" s="20">
        <v>38</v>
      </c>
      <c r="E50" s="20">
        <v>34</v>
      </c>
      <c r="F50" s="20">
        <v>53</v>
      </c>
      <c r="G50" s="20">
        <v>0</v>
      </c>
      <c r="H50" s="20">
        <v>1</v>
      </c>
      <c r="I50" s="20">
        <v>2</v>
      </c>
      <c r="J50" s="20">
        <v>0</v>
      </c>
      <c r="K50" s="20">
        <v>350</v>
      </c>
      <c r="L50" s="20">
        <v>0</v>
      </c>
      <c r="M50" s="20">
        <v>305</v>
      </c>
      <c r="N50" s="20">
        <v>0</v>
      </c>
      <c r="O50" s="20">
        <v>0</v>
      </c>
      <c r="U50" s="28"/>
    </row>
    <row r="51" spans="1:21" ht="18.75" x14ac:dyDescent="0.25">
      <c r="A51" s="2">
        <v>12</v>
      </c>
      <c r="B51" s="22">
        <v>1160</v>
      </c>
      <c r="C51" s="20">
        <v>310</v>
      </c>
      <c r="D51" s="20">
        <v>26</v>
      </c>
      <c r="E51" s="20">
        <v>24</v>
      </c>
      <c r="F51" s="20">
        <v>64</v>
      </c>
      <c r="G51" s="20">
        <v>35</v>
      </c>
      <c r="H51" s="20">
        <v>0.5</v>
      </c>
      <c r="I51" s="20">
        <v>0.5</v>
      </c>
      <c r="J51" s="20">
        <v>0</v>
      </c>
      <c r="K51" s="20">
        <v>345</v>
      </c>
      <c r="L51" s="20">
        <v>0</v>
      </c>
      <c r="M51" s="20">
        <v>355</v>
      </c>
      <c r="N51" s="5"/>
      <c r="O51" s="5"/>
      <c r="U51" s="28"/>
    </row>
    <row r="52" spans="1:21" ht="19.5" x14ac:dyDescent="0.25">
      <c r="A52" s="2" t="s">
        <v>17</v>
      </c>
      <c r="B52" s="17">
        <f>SUM(B40:B51)</f>
        <v>11542.130000000001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21" x14ac:dyDescent="0.25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</row>
  </sheetData>
  <mergeCells count="3">
    <mergeCell ref="A1:O2"/>
    <mergeCell ref="A18:O19"/>
    <mergeCell ref="A35:O38"/>
  </mergeCells>
  <phoneticPr fontId="3" type="noConversion"/>
  <pageMargins left="0.7" right="0.7" top="0.75" bottom="0.75" header="0.3" footer="0.3"/>
  <pageSetup paperSize="9" scale="66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uu</dc:creator>
  <cp:lastModifiedBy>user</cp:lastModifiedBy>
  <cp:lastPrinted>2026-04-09T03:52:45Z</cp:lastPrinted>
  <dcterms:created xsi:type="dcterms:W3CDTF">2019-01-03T03:45:19Z</dcterms:created>
  <dcterms:modified xsi:type="dcterms:W3CDTF">2026-04-09T06:23:19Z</dcterms:modified>
</cp:coreProperties>
</file>