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5-107各類資源回收物數量及金額統計表\"/>
    </mc:Choice>
  </mc:AlternateContent>
  <bookViews>
    <workbookView xWindow="0" yWindow="0" windowWidth="15360" windowHeight="867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G50" i="1"/>
  <c r="F50" i="1"/>
  <c r="E50" i="1"/>
  <c r="D50" i="1"/>
  <c r="C50" i="1"/>
  <c r="B50" i="1"/>
  <c r="I33" i="1"/>
  <c r="G33" i="1"/>
  <c r="F33" i="1"/>
  <c r="E33" i="1"/>
  <c r="D33" i="1"/>
  <c r="C33" i="1"/>
  <c r="B33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<sst xmlns="http://schemas.openxmlformats.org/spreadsheetml/2006/main" count="47" uniqueCount="29">
  <si>
    <t>106年各類資源回收物數量及金額統計表（環安組）</t>
    <phoneticPr fontId="3" type="noConversion"/>
  </si>
  <si>
    <t xml:space="preserve">                                                               單位：公斤</t>
    <phoneticPr fontId="3" type="noConversion"/>
  </si>
  <si>
    <t>月份</t>
    <phoneticPr fontId="3" type="noConversion"/>
  </si>
  <si>
    <t>變賣金額</t>
    <phoneticPr fontId="3" type="noConversion"/>
  </si>
  <si>
    <t>廢紙</t>
  </si>
  <si>
    <t>廢鐵罐</t>
    <phoneticPr fontId="3" type="noConversion"/>
  </si>
  <si>
    <t>廢鋁罐</t>
    <phoneticPr fontId="3" type="noConversion"/>
  </si>
  <si>
    <t>廢寶特瓶</t>
    <phoneticPr fontId="3" type="noConversion"/>
  </si>
  <si>
    <t>碳粉匣(支)</t>
    <phoneticPr fontId="3" type="noConversion"/>
  </si>
  <si>
    <t>廢日光燈</t>
    <phoneticPr fontId="3" type="noConversion"/>
  </si>
  <si>
    <t>廢乾電池</t>
    <phoneticPr fontId="3" type="noConversion"/>
  </si>
  <si>
    <t>其他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</si>
  <si>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</si>
  <si>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</si>
  <si>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</si>
  <si>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碳粉匣39支</t>
    <phoneticPr fontId="3" type="noConversion"/>
  </si>
  <si>
    <t>4</t>
    <phoneticPr fontId="3" type="noConversion"/>
  </si>
  <si>
    <t>5</t>
    <phoneticPr fontId="3" type="noConversion"/>
  </si>
  <si>
    <t>6</t>
    <phoneticPr fontId="3" type="noConversion"/>
  </si>
  <si>
    <t>7</t>
    <phoneticPr fontId="3" type="noConversion"/>
  </si>
  <si>
    <t>合計</t>
  </si>
  <si>
    <t>105年各類資源回收物數量及金額統計表（學生宿舍）</t>
    <phoneticPr fontId="3" type="noConversion"/>
  </si>
  <si>
    <t xml:space="preserve">                                                              單位：公斤</t>
    <phoneticPr fontId="3" type="noConversion"/>
  </si>
  <si>
    <t>月份</t>
  </si>
  <si>
    <t>變賣金額</t>
  </si>
  <si>
    <t>廢鐵罐</t>
  </si>
  <si>
    <t>廢塑膠製品</t>
    <phoneticPr fontId="3" type="noConversion"/>
  </si>
  <si>
    <t>105年各類資源回收物數量及金額統計表（垃圾房）</t>
    <phoneticPr fontId="3" type="noConversion"/>
  </si>
  <si>
    <t xml:space="preserve">                                                               單位：公斤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</si>
</sst>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76" formatCode="&quot;$&quot;#,##0;[Red]&quot;$&quot;#,##0"/>
    <numFmt numFmtId="177" formatCode="#,##0_);[Red]\(#,##0\)"/>
    <numFmt numFmtId="178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top"/>
    </xf>
    <xf numFmtId="6" fontId="4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6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17" sqref="C17"/>
    </sheetView>
  </sheetViews>
  <sheetFormatPr defaultRowHeight="16.2" x14ac:dyDescent="0.3"/>
  <cols>
    <col min="2" max="2" width="12" bestFit="1" customWidth="1"/>
    <col min="3" max="3" width="10.44140625" bestFit="1" customWidth="1"/>
    <col min="6" max="6" width="11.5546875" customWidth="1"/>
    <col min="7" max="7" width="13.88671875" customWidth="1"/>
    <col min="8" max="8" width="11.6640625" customWidth="1"/>
    <col min="9" max="9" width="12.88671875" customWidth="1"/>
  </cols>
  <sheetData>
    <row r="1" spans="1:10" ht="28.2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8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59.4" x14ac:dyDescent="0.3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1" t="s">
        <v>8</v>
      </c>
      <c r="H3" s="1" t="s">
        <v>9</v>
      </c>
      <c r="I3" s="2" t="s">
        <v>10</v>
      </c>
      <c r="J3" s="3" t="s">
        <v>11</v>
      </c>
    </row>
    <row r="4" spans="1:10" ht="19.8" x14ac:dyDescent="0.3">
      <c r="A4" s="4" t="s">
        <v>12</v>
      </c>
      <c r="B4" s="5">
        <v>945</v>
      </c>
      <c r="C4" s="6">
        <v>630</v>
      </c>
      <c r="D4" s="7"/>
      <c r="E4" s="8"/>
      <c r="F4" s="8"/>
      <c r="G4" s="8"/>
      <c r="H4" s="8"/>
      <c r="I4" s="7"/>
      <c r="J4" s="9"/>
    </row>
    <row r="5" spans="1:10" ht="19.8" x14ac:dyDescent="0.3">
      <c r="A5" s="4" t="s">
        <v>13</v>
      </c>
      <c r="B5" s="5">
        <v>757</v>
      </c>
      <c r="C5" s="6">
        <v>505</v>
      </c>
      <c r="D5" s="7"/>
      <c r="E5" s="8"/>
      <c r="F5" s="8"/>
      <c r="G5" s="8"/>
      <c r="H5" s="8"/>
      <c r="I5" s="7"/>
      <c r="J5" s="9"/>
    </row>
    <row r="6" spans="1:10" ht="19.8" x14ac:dyDescent="0.3">
      <c r="A6" s="4" t="s">
        <v>14</v>
      </c>
      <c r="B6" s="5">
        <v>2545</v>
      </c>
      <c r="C6" s="6">
        <v>430</v>
      </c>
      <c r="D6" s="7"/>
      <c r="E6" s="8"/>
      <c r="F6" s="8"/>
      <c r="G6" s="8"/>
      <c r="H6" s="8"/>
      <c r="I6" s="7"/>
      <c r="J6" s="10" t="s">
        <v>15</v>
      </c>
    </row>
    <row r="7" spans="1:10" ht="19.8" x14ac:dyDescent="0.3">
      <c r="A7" s="4" t="s">
        <v>16</v>
      </c>
      <c r="B7" s="11">
        <v>935</v>
      </c>
      <c r="C7" s="7">
        <v>610</v>
      </c>
      <c r="D7" s="7"/>
      <c r="E7" s="8"/>
      <c r="F7" s="8"/>
      <c r="G7" s="8"/>
      <c r="H7" s="7"/>
      <c r="I7" s="7"/>
      <c r="J7" s="12"/>
    </row>
    <row r="8" spans="1:10" ht="19.8" x14ac:dyDescent="0.3">
      <c r="A8" s="4" t="s">
        <v>17</v>
      </c>
      <c r="B8" s="5">
        <v>630</v>
      </c>
      <c r="C8" s="6">
        <v>420</v>
      </c>
      <c r="D8" s="7"/>
      <c r="E8" s="8"/>
      <c r="F8" s="8"/>
      <c r="G8" s="8"/>
      <c r="H8" s="8"/>
      <c r="I8" s="7"/>
      <c r="J8" s="9"/>
    </row>
    <row r="9" spans="1:10" ht="19.8" x14ac:dyDescent="0.3">
      <c r="A9" s="4" t="s">
        <v>18</v>
      </c>
      <c r="B9" s="5">
        <v>480</v>
      </c>
      <c r="C9" s="6">
        <v>320</v>
      </c>
      <c r="D9" s="7"/>
      <c r="E9" s="8"/>
      <c r="F9" s="8"/>
      <c r="G9" s="8"/>
      <c r="H9" s="8"/>
      <c r="I9" s="7"/>
      <c r="J9" s="9"/>
    </row>
    <row r="10" spans="1:10" ht="19.8" x14ac:dyDescent="0.3">
      <c r="A10" s="4" t="s">
        <v>19</v>
      </c>
      <c r="B10" s="5">
        <v>780</v>
      </c>
      <c r="C10" s="6">
        <v>520</v>
      </c>
      <c r="D10" s="7"/>
      <c r="E10" s="8"/>
      <c r="F10" s="8"/>
      <c r="G10" s="8"/>
      <c r="H10" s="8"/>
      <c r="I10" s="7"/>
      <c r="J10" s="9"/>
    </row>
    <row r="11" spans="1:10" ht="19.8" x14ac:dyDescent="0.3">
      <c r="A11" s="1">
        <v>8</v>
      </c>
      <c r="B11" s="5">
        <v>645</v>
      </c>
      <c r="C11" s="6">
        <v>430</v>
      </c>
      <c r="D11" s="7"/>
      <c r="E11" s="8"/>
      <c r="F11" s="8"/>
      <c r="G11" s="8"/>
      <c r="H11" s="8"/>
      <c r="I11" s="7"/>
      <c r="J11" s="9"/>
    </row>
    <row r="12" spans="1:10" ht="19.8" x14ac:dyDescent="0.3">
      <c r="A12" s="1">
        <v>9</v>
      </c>
      <c r="B12" s="5">
        <v>720</v>
      </c>
      <c r="C12" s="6">
        <v>480</v>
      </c>
      <c r="D12" s="7"/>
      <c r="E12" s="8"/>
      <c r="F12" s="8"/>
      <c r="G12" s="8"/>
      <c r="H12" s="8"/>
      <c r="I12" s="7"/>
      <c r="J12" s="9"/>
    </row>
    <row r="13" spans="1:10" ht="19.8" x14ac:dyDescent="0.3">
      <c r="A13" s="1">
        <v>10</v>
      </c>
      <c r="B13" s="5">
        <v>0</v>
      </c>
      <c r="C13" s="6">
        <v>0</v>
      </c>
      <c r="D13" s="7"/>
      <c r="E13" s="8"/>
      <c r="F13" s="8"/>
      <c r="G13" s="8"/>
      <c r="H13" s="8"/>
      <c r="I13" s="7"/>
      <c r="J13" s="9"/>
    </row>
    <row r="14" spans="1:10" ht="19.8" x14ac:dyDescent="0.3">
      <c r="A14" s="1">
        <v>11</v>
      </c>
      <c r="B14" s="5">
        <v>885</v>
      </c>
      <c r="C14" s="6">
        <v>590</v>
      </c>
      <c r="D14" s="7"/>
      <c r="E14" s="8"/>
      <c r="F14" s="8"/>
      <c r="G14" s="8"/>
      <c r="H14" s="8"/>
      <c r="I14" s="7"/>
      <c r="J14" s="9"/>
    </row>
    <row r="15" spans="1:10" ht="19.8" x14ac:dyDescent="0.3">
      <c r="A15" s="1">
        <v>12</v>
      </c>
      <c r="B15" s="5">
        <v>780</v>
      </c>
      <c r="C15" s="6">
        <v>520</v>
      </c>
      <c r="D15" s="7"/>
      <c r="E15" s="8"/>
      <c r="F15" s="8"/>
      <c r="G15" s="8"/>
      <c r="H15" s="8"/>
      <c r="I15" s="7"/>
      <c r="J15" s="9"/>
    </row>
    <row r="16" spans="1:10" ht="19.8" x14ac:dyDescent="0.3">
      <c r="A16" s="1" t="s">
        <v>20</v>
      </c>
      <c r="B16" s="13">
        <f>SUM(B4:B15)</f>
        <v>10102</v>
      </c>
      <c r="C16" s="14">
        <f>SUM(C4:C15)</f>
        <v>5455</v>
      </c>
      <c r="D16" s="2">
        <f t="shared" ref="D16:I16" si="0">SUM(D4:D15)</f>
        <v>0</v>
      </c>
      <c r="E16" s="1">
        <f t="shared" si="0"/>
        <v>0</v>
      </c>
      <c r="F16" s="1">
        <f t="shared" si="0"/>
        <v>0</v>
      </c>
      <c r="G16" s="15">
        <f t="shared" si="0"/>
        <v>0</v>
      </c>
      <c r="H16" s="1">
        <f t="shared" si="0"/>
        <v>0</v>
      </c>
      <c r="I16" s="2">
        <f t="shared" si="0"/>
        <v>0</v>
      </c>
      <c r="J16" s="2">
        <v>0</v>
      </c>
    </row>
    <row r="18" spans="1:10" ht="28.2" x14ac:dyDescent="0.3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8" x14ac:dyDescent="0.3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8" x14ac:dyDescent="0.3">
      <c r="A20" s="2" t="s">
        <v>23</v>
      </c>
      <c r="B20" s="2" t="s">
        <v>24</v>
      </c>
      <c r="C20" s="2" t="s">
        <v>4</v>
      </c>
      <c r="D20" s="2" t="s">
        <v>25</v>
      </c>
      <c r="E20" s="2" t="s">
        <v>6</v>
      </c>
      <c r="F20" s="2" t="s">
        <v>7</v>
      </c>
      <c r="G20" s="2" t="s">
        <v>26</v>
      </c>
      <c r="H20" s="2" t="s">
        <v>9</v>
      </c>
      <c r="I20" s="2" t="s">
        <v>10</v>
      </c>
      <c r="J20" s="3" t="s">
        <v>11</v>
      </c>
    </row>
    <row r="21" spans="1:10" ht="19.8" x14ac:dyDescent="0.3">
      <c r="A21" s="2">
        <v>1</v>
      </c>
      <c r="B21" s="11">
        <v>351</v>
      </c>
      <c r="C21" s="7">
        <v>450</v>
      </c>
      <c r="D21" s="7">
        <v>92</v>
      </c>
      <c r="E21" s="7">
        <v>10</v>
      </c>
      <c r="F21" s="7">
        <v>49</v>
      </c>
      <c r="G21" s="7">
        <v>115</v>
      </c>
      <c r="H21" s="7"/>
      <c r="I21" s="7"/>
      <c r="J21" s="9"/>
    </row>
    <row r="22" spans="1:10" ht="19.8" x14ac:dyDescent="0.3">
      <c r="A22" s="2">
        <v>2</v>
      </c>
      <c r="B22" s="11">
        <v>0</v>
      </c>
      <c r="C22" s="7"/>
      <c r="D22" s="7"/>
      <c r="E22" s="7"/>
      <c r="F22" s="7"/>
      <c r="G22" s="7"/>
      <c r="H22" s="7"/>
      <c r="I22" s="7"/>
      <c r="J22" s="9"/>
    </row>
    <row r="23" spans="1:10" ht="19.8" x14ac:dyDescent="0.3">
      <c r="A23" s="2">
        <v>3</v>
      </c>
      <c r="B23" s="11">
        <v>375</v>
      </c>
      <c r="C23" s="7">
        <v>150</v>
      </c>
      <c r="D23" s="7"/>
      <c r="E23" s="7"/>
      <c r="F23" s="7">
        <v>10</v>
      </c>
      <c r="G23" s="7">
        <v>55</v>
      </c>
      <c r="H23" s="7"/>
      <c r="I23" s="7"/>
      <c r="J23" s="9"/>
    </row>
    <row r="24" spans="1:10" ht="19.8" x14ac:dyDescent="0.3">
      <c r="A24" s="2">
        <v>4</v>
      </c>
      <c r="B24" s="11">
        <v>1278</v>
      </c>
      <c r="C24" s="7">
        <v>315</v>
      </c>
      <c r="D24" s="7">
        <v>26</v>
      </c>
      <c r="E24" s="7">
        <v>11</v>
      </c>
      <c r="F24" s="7">
        <v>70</v>
      </c>
      <c r="G24" s="7">
        <v>135</v>
      </c>
      <c r="H24" s="7"/>
      <c r="I24" s="7"/>
      <c r="J24" s="9"/>
    </row>
    <row r="25" spans="1:10" ht="19.8" x14ac:dyDescent="0.3">
      <c r="A25" s="2">
        <v>5</v>
      </c>
      <c r="B25" s="11">
        <v>964</v>
      </c>
      <c r="C25" s="7">
        <v>260</v>
      </c>
      <c r="D25" s="7">
        <v>18</v>
      </c>
      <c r="E25" s="7">
        <v>3.5</v>
      </c>
      <c r="F25" s="7">
        <v>58</v>
      </c>
      <c r="G25" s="7">
        <v>135</v>
      </c>
      <c r="H25" s="7"/>
      <c r="I25" s="7"/>
      <c r="J25" s="9"/>
    </row>
    <row r="26" spans="1:10" ht="19.8" x14ac:dyDescent="0.3">
      <c r="A26" s="2">
        <v>6</v>
      </c>
      <c r="B26" s="11">
        <v>439</v>
      </c>
      <c r="C26" s="7">
        <v>125</v>
      </c>
      <c r="D26" s="7">
        <v>8</v>
      </c>
      <c r="E26" s="16">
        <v>3</v>
      </c>
      <c r="F26" s="7">
        <v>26</v>
      </c>
      <c r="G26" s="7">
        <v>45</v>
      </c>
      <c r="H26" s="17"/>
      <c r="I26" s="7"/>
      <c r="J26" s="9"/>
    </row>
    <row r="27" spans="1:10" ht="19.8" x14ac:dyDescent="0.3">
      <c r="A27" s="2">
        <v>7</v>
      </c>
      <c r="B27" s="11">
        <v>1297</v>
      </c>
      <c r="C27" s="7">
        <v>470</v>
      </c>
      <c r="D27" s="7">
        <v>36</v>
      </c>
      <c r="E27" s="18">
        <v>8</v>
      </c>
      <c r="F27" s="7">
        <v>55</v>
      </c>
      <c r="G27" s="7">
        <v>105</v>
      </c>
      <c r="H27" s="17"/>
      <c r="I27" s="7"/>
      <c r="J27" s="9"/>
    </row>
    <row r="28" spans="1:10" ht="19.8" x14ac:dyDescent="0.3">
      <c r="A28" s="2">
        <v>8</v>
      </c>
      <c r="B28" s="11">
        <v>0</v>
      </c>
      <c r="C28" s="19"/>
      <c r="D28" s="19"/>
      <c r="E28" s="20"/>
      <c r="F28" s="19"/>
      <c r="G28" s="19"/>
      <c r="H28" s="20"/>
      <c r="I28" s="7"/>
      <c r="J28" s="9"/>
    </row>
    <row r="29" spans="1:10" ht="19.8" x14ac:dyDescent="0.3">
      <c r="A29" s="2">
        <v>9</v>
      </c>
      <c r="B29" s="11">
        <v>919</v>
      </c>
      <c r="C29" s="7">
        <v>270</v>
      </c>
      <c r="D29" s="7">
        <v>14</v>
      </c>
      <c r="E29" s="18">
        <v>3.6</v>
      </c>
      <c r="F29" s="7">
        <v>60</v>
      </c>
      <c r="G29" s="7">
        <v>75</v>
      </c>
      <c r="H29" s="17"/>
      <c r="I29" s="7"/>
      <c r="J29" s="9"/>
    </row>
    <row r="30" spans="1:10" ht="19.8" x14ac:dyDescent="0.3">
      <c r="A30" s="2">
        <v>10</v>
      </c>
      <c r="B30" s="11">
        <v>419</v>
      </c>
      <c r="C30" s="7">
        <v>55</v>
      </c>
      <c r="D30" s="7">
        <v>10</v>
      </c>
      <c r="E30" s="18">
        <v>4</v>
      </c>
      <c r="F30" s="7">
        <v>40</v>
      </c>
      <c r="G30" s="7">
        <v>50</v>
      </c>
      <c r="H30" s="17"/>
      <c r="I30" s="7"/>
      <c r="J30" s="9"/>
    </row>
    <row r="31" spans="1:10" ht="19.8" x14ac:dyDescent="0.3">
      <c r="A31" s="2">
        <v>11</v>
      </c>
      <c r="B31" s="11">
        <v>701</v>
      </c>
      <c r="C31" s="7">
        <v>85</v>
      </c>
      <c r="D31" s="7">
        <v>17</v>
      </c>
      <c r="E31" s="18">
        <v>5</v>
      </c>
      <c r="F31" s="7">
        <v>65</v>
      </c>
      <c r="G31" s="7">
        <v>95</v>
      </c>
      <c r="H31" s="17"/>
      <c r="I31" s="7"/>
      <c r="J31" s="21"/>
    </row>
    <row r="32" spans="1:10" ht="19.8" x14ac:dyDescent="0.3">
      <c r="A32" s="2">
        <v>12</v>
      </c>
      <c r="B32" s="11">
        <v>816</v>
      </c>
      <c r="C32" s="7">
        <v>160</v>
      </c>
      <c r="D32" s="7">
        <v>28</v>
      </c>
      <c r="E32" s="16">
        <v>8</v>
      </c>
      <c r="F32" s="7">
        <v>57</v>
      </c>
      <c r="G32" s="17">
        <v>95</v>
      </c>
      <c r="H32" s="7"/>
      <c r="I32" s="7"/>
      <c r="J32" s="9"/>
    </row>
    <row r="33" spans="1:10" ht="19.8" x14ac:dyDescent="0.3">
      <c r="A33" s="2" t="s">
        <v>20</v>
      </c>
      <c r="B33" s="22">
        <f t="shared" ref="B33:G33" si="1">SUM(B21:B32)</f>
        <v>7559</v>
      </c>
      <c r="C33" s="2">
        <f t="shared" si="1"/>
        <v>2340</v>
      </c>
      <c r="D33" s="2">
        <f t="shared" si="1"/>
        <v>249</v>
      </c>
      <c r="E33" s="2">
        <f t="shared" si="1"/>
        <v>56.1</v>
      </c>
      <c r="F33" s="2">
        <f t="shared" si="1"/>
        <v>490</v>
      </c>
      <c r="G33" s="2">
        <f t="shared" si="1"/>
        <v>905</v>
      </c>
      <c r="H33" s="2">
        <v>10</v>
      </c>
      <c r="I33" s="2">
        <f>SUM(I21:I32)</f>
        <v>0</v>
      </c>
      <c r="J33" s="2">
        <v>0</v>
      </c>
    </row>
    <row r="35" spans="1:10" ht="28.2" x14ac:dyDescent="0.3">
      <c r="A35" s="28" t="s">
        <v>27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9.8" x14ac:dyDescent="0.3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9.8" x14ac:dyDescent="0.3">
      <c r="A37" s="2" t="s">
        <v>23</v>
      </c>
      <c r="B37" s="2" t="s">
        <v>24</v>
      </c>
      <c r="C37" s="2" t="s">
        <v>4</v>
      </c>
      <c r="D37" s="2" t="s">
        <v>25</v>
      </c>
      <c r="E37" s="2" t="s">
        <v>6</v>
      </c>
      <c r="F37" s="2" t="s">
        <v>7</v>
      </c>
      <c r="G37" s="2" t="s">
        <v>26</v>
      </c>
      <c r="H37" s="3" t="s">
        <v>9</v>
      </c>
      <c r="I37" s="2" t="s">
        <v>10</v>
      </c>
      <c r="J37" s="3" t="s">
        <v>11</v>
      </c>
    </row>
    <row r="38" spans="1:10" ht="19.8" x14ac:dyDescent="0.3">
      <c r="A38" s="2">
        <v>1</v>
      </c>
      <c r="B38" s="11">
        <v>1515</v>
      </c>
      <c r="C38" s="7">
        <v>690</v>
      </c>
      <c r="D38" s="7">
        <v>12</v>
      </c>
      <c r="E38" s="7">
        <v>2</v>
      </c>
      <c r="F38" s="7">
        <v>72</v>
      </c>
      <c r="G38" s="7">
        <v>120</v>
      </c>
      <c r="H38" s="7"/>
      <c r="I38" s="7"/>
      <c r="J38" s="23"/>
    </row>
    <row r="39" spans="1:10" ht="19.8" x14ac:dyDescent="0.3">
      <c r="A39" s="2">
        <v>2</v>
      </c>
      <c r="B39" s="11">
        <v>0</v>
      </c>
      <c r="C39" s="7"/>
      <c r="D39" s="7"/>
      <c r="E39" s="7"/>
      <c r="F39" s="7"/>
      <c r="G39" s="7"/>
      <c r="H39" s="7"/>
      <c r="I39" s="7"/>
      <c r="J39" s="23"/>
    </row>
    <row r="40" spans="1:10" ht="19.8" x14ac:dyDescent="0.3">
      <c r="A40" s="2">
        <v>3</v>
      </c>
      <c r="B40" s="11">
        <v>1481</v>
      </c>
      <c r="C40" s="7">
        <v>510</v>
      </c>
      <c r="D40" s="7">
        <v>12</v>
      </c>
      <c r="E40" s="7"/>
      <c r="F40" s="7">
        <v>100</v>
      </c>
      <c r="G40" s="7">
        <v>155</v>
      </c>
      <c r="H40" s="7"/>
      <c r="I40" s="7"/>
      <c r="J40" s="23"/>
    </row>
    <row r="41" spans="1:10" ht="19.8" x14ac:dyDescent="0.3">
      <c r="A41" s="2">
        <v>4</v>
      </c>
      <c r="B41" s="11">
        <v>537</v>
      </c>
      <c r="C41" s="7">
        <v>150</v>
      </c>
      <c r="D41" s="7">
        <v>10</v>
      </c>
      <c r="E41" s="7">
        <v>1.5</v>
      </c>
      <c r="F41" s="7">
        <v>45</v>
      </c>
      <c r="G41" s="7">
        <v>50</v>
      </c>
      <c r="H41" s="7"/>
      <c r="I41" s="7"/>
      <c r="J41" s="23"/>
    </row>
    <row r="42" spans="1:10" ht="19.8" x14ac:dyDescent="0.3">
      <c r="A42" s="2">
        <v>5</v>
      </c>
      <c r="B42" s="11">
        <v>1467</v>
      </c>
      <c r="C42" s="7">
        <v>435</v>
      </c>
      <c r="D42" s="7">
        <v>14</v>
      </c>
      <c r="E42" s="7">
        <v>6</v>
      </c>
      <c r="F42" s="7">
        <v>120</v>
      </c>
      <c r="G42" s="7">
        <v>110</v>
      </c>
      <c r="H42" s="7"/>
      <c r="I42" s="7"/>
      <c r="J42" s="23"/>
    </row>
    <row r="43" spans="1:10" ht="19.8" x14ac:dyDescent="0.3">
      <c r="A43" s="2">
        <v>6</v>
      </c>
      <c r="B43" s="11">
        <v>1343</v>
      </c>
      <c r="C43" s="7">
        <v>607</v>
      </c>
      <c r="D43" s="7">
        <v>8</v>
      </c>
      <c r="E43" s="7">
        <v>18</v>
      </c>
      <c r="F43" s="7">
        <v>440</v>
      </c>
      <c r="G43" s="7">
        <v>270</v>
      </c>
      <c r="H43" s="7"/>
      <c r="I43" s="7"/>
      <c r="J43" s="23"/>
    </row>
    <row r="44" spans="1:10" ht="19.8" x14ac:dyDescent="0.3">
      <c r="A44" s="2">
        <v>7</v>
      </c>
      <c r="B44" s="11">
        <v>1495</v>
      </c>
      <c r="C44" s="7">
        <v>645</v>
      </c>
      <c r="D44" s="7"/>
      <c r="E44" s="7"/>
      <c r="F44" s="7">
        <v>520</v>
      </c>
      <c r="G44" s="7">
        <v>330</v>
      </c>
      <c r="H44" s="7"/>
      <c r="I44" s="7"/>
      <c r="J44" s="23"/>
    </row>
    <row r="45" spans="1:10" ht="19.8" x14ac:dyDescent="0.3">
      <c r="A45" s="2">
        <v>8</v>
      </c>
      <c r="B45" s="11">
        <v>0</v>
      </c>
      <c r="C45" s="7"/>
      <c r="D45" s="7"/>
      <c r="E45" s="7"/>
      <c r="F45" s="7"/>
      <c r="G45" s="7"/>
      <c r="H45" s="7"/>
      <c r="I45" s="7"/>
      <c r="J45" s="23"/>
    </row>
    <row r="46" spans="1:10" ht="19.8" x14ac:dyDescent="0.3">
      <c r="A46" s="2">
        <v>9</v>
      </c>
      <c r="B46" s="11">
        <v>1849</v>
      </c>
      <c r="C46" s="7">
        <v>220</v>
      </c>
      <c r="D46" s="7">
        <v>6</v>
      </c>
      <c r="E46" s="7">
        <v>2</v>
      </c>
      <c r="F46" s="7">
        <v>255</v>
      </c>
      <c r="G46" s="7">
        <v>230</v>
      </c>
      <c r="H46" s="7"/>
      <c r="I46" s="7"/>
      <c r="J46" s="23"/>
    </row>
    <row r="47" spans="1:10" ht="19.8" x14ac:dyDescent="0.3">
      <c r="A47" s="2">
        <v>10</v>
      </c>
      <c r="B47" s="11">
        <v>615</v>
      </c>
      <c r="C47" s="7">
        <v>80</v>
      </c>
      <c r="D47" s="7">
        <v>6</v>
      </c>
      <c r="E47" s="7">
        <v>2</v>
      </c>
      <c r="F47" s="7">
        <v>70</v>
      </c>
      <c r="G47" s="7">
        <v>100</v>
      </c>
      <c r="H47" s="7"/>
      <c r="I47" s="7"/>
      <c r="J47" s="23"/>
    </row>
    <row r="48" spans="1:10" ht="19.8" x14ac:dyDescent="0.3">
      <c r="A48" s="2">
        <v>11</v>
      </c>
      <c r="B48" s="11">
        <v>370</v>
      </c>
      <c r="C48" s="7">
        <v>60</v>
      </c>
      <c r="D48" s="7"/>
      <c r="E48" s="7"/>
      <c r="F48" s="7">
        <v>25</v>
      </c>
      <c r="G48" s="7">
        <v>90</v>
      </c>
      <c r="H48" s="7"/>
      <c r="I48" s="7"/>
      <c r="J48" s="24"/>
    </row>
    <row r="49" spans="1:10" ht="19.8" x14ac:dyDescent="0.3">
      <c r="A49" s="2">
        <v>12</v>
      </c>
      <c r="B49" s="11">
        <v>0</v>
      </c>
      <c r="C49" s="7"/>
      <c r="D49" s="7"/>
      <c r="E49" s="7"/>
      <c r="F49" s="7"/>
      <c r="G49" s="7"/>
      <c r="H49" s="7"/>
      <c r="I49" s="7"/>
      <c r="J49" s="7"/>
    </row>
    <row r="50" spans="1:10" ht="19.8" x14ac:dyDescent="0.3">
      <c r="A50" s="2" t="s">
        <v>20</v>
      </c>
      <c r="B50" s="22">
        <f t="shared" ref="B50:G50" si="2">SUM(B38:B49)</f>
        <v>10672</v>
      </c>
      <c r="C50" s="2">
        <f t="shared" si="2"/>
        <v>3397</v>
      </c>
      <c r="D50" s="25">
        <f t="shared" si="2"/>
        <v>68</v>
      </c>
      <c r="E50" s="2">
        <f t="shared" si="2"/>
        <v>31.5</v>
      </c>
      <c r="F50" s="2">
        <f t="shared" si="2"/>
        <v>1647</v>
      </c>
      <c r="G50" s="2">
        <f t="shared" si="2"/>
        <v>1455</v>
      </c>
      <c r="H50" s="2">
        <v>0</v>
      </c>
      <c r="I50" s="2">
        <v>0</v>
      </c>
      <c r="J50" s="2">
        <v>0</v>
      </c>
    </row>
  </sheetData>
  <mergeCells count="6">
    <mergeCell ref="A36:J36"/>
    <mergeCell ref="A1:J1"/>
    <mergeCell ref="A2:J2"/>
    <mergeCell ref="A18:J18"/>
    <mergeCell ref="A19:J19"/>
    <mergeCell ref="A35:J35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</dc:creator>
  <cp:lastModifiedBy>uu</cp:lastModifiedBy>
  <cp:lastPrinted>2019-01-03T03:55:40Z</cp:lastPrinted>
  <dcterms:created xsi:type="dcterms:W3CDTF">2019-01-03T03:43:18Z</dcterms:created>
  <dcterms:modified xsi:type="dcterms:W3CDTF">2019-01-03T03:55:56Z</dcterms:modified>
</cp:coreProperties>
</file>